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https://cdiconnect-my.sharepoint.com/personal/wehmuellerl_insurance_ca_gov/Documents/Documents/Class Plan Instructions/"/>
    </mc:Choice>
  </mc:AlternateContent>
  <xr:revisionPtr revIDLastSave="65" documentId="8_{A1BD38C3-071E-421C-A0AB-D92E016E296C}" xr6:coauthVersionLast="47" xr6:coauthVersionMax="47" xr10:uidLastSave="{51361811-2BF6-4DE2-96B2-BC2B371DAE11}"/>
  <bookViews>
    <workbookView xWindow="13550" yWindow="-110" windowWidth="38620" windowHeight="21100" tabRatio="668" xr2:uid="{00000000-000D-0000-FFFF-FFFF00000000}"/>
  </bookViews>
  <sheets>
    <sheet name="Instructions" sheetId="43" r:id="rId1"/>
    <sheet name="Factor Weight Calc" sheetId="40" r:id="rId2"/>
    <sheet name="Factor Weights Summary" sheetId="38" r:id="rId3"/>
    <sheet name="YrsDrivingExperience (Example)" sheetId="41" r:id="rId4"/>
  </sheets>
  <definedNames>
    <definedName name="_xlnm._FilterDatabase" localSheetId="2" hidden="1">'Factor Weights Summary'!$C$3:$K$7</definedName>
    <definedName name="ExternalData1" localSheetId="2">'Factor Weights Summary'!$L$3:$P$3</definedName>
    <definedName name="ExternalData3" localSheetId="2">'Factor Weights Summary'!$N$1:$R$3</definedName>
    <definedName name="_xlnm.Print_Area" localSheetId="1">'Factor Weight Calc'!$A$21:$K$408</definedName>
    <definedName name="_xlnm.Print_Area" localSheetId="2">'Factor Weights Summary'!$A$1:$L$29</definedName>
    <definedName name="_xlnm.Print_Area" localSheetId="0">Instructions!$A$1:$C$13</definedName>
    <definedName name="_xlnm.Print_Area" localSheetId="3">'YrsDrivingExperience (Example)'!$A$21:$K$408</definedName>
    <definedName name="_xlnm.Print_Titles" localSheetId="1">'Factor Weight Calc'!$1:$20</definedName>
    <definedName name="_xlnm.Print_Titles" localSheetId="2">'Factor Weights Summary'!$1:$9</definedName>
    <definedName name="_xlnm.Print_Titles" localSheetId="3">'YrsDrivingExperience (Example)'!$1:$20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40" l="1"/>
  <c r="F408" i="41" l="1"/>
  <c r="F407" i="41"/>
  <c r="H406" i="41"/>
  <c r="F406" i="41"/>
  <c r="H405" i="41"/>
  <c r="F405" i="41"/>
  <c r="F404" i="41"/>
  <c r="I404" i="41" s="1"/>
  <c r="F403" i="41"/>
  <c r="F402" i="41"/>
  <c r="G402" i="41" s="1"/>
  <c r="F401" i="41"/>
  <c r="F400" i="41"/>
  <c r="I400" i="41" s="1"/>
  <c r="F399" i="41"/>
  <c r="G399" i="41" s="1"/>
  <c r="F398" i="41"/>
  <c r="I397" i="41"/>
  <c r="G397" i="41"/>
  <c r="F397" i="41"/>
  <c r="F396" i="41"/>
  <c r="I396" i="41" s="1"/>
  <c r="J395" i="41"/>
  <c r="G395" i="41"/>
  <c r="F395" i="41"/>
  <c r="F394" i="41"/>
  <c r="F393" i="41"/>
  <c r="F392" i="41"/>
  <c r="F391" i="41"/>
  <c r="F390" i="41"/>
  <c r="F389" i="41"/>
  <c r="F388" i="41"/>
  <c r="F387" i="41"/>
  <c r="F386" i="41"/>
  <c r="H385" i="41"/>
  <c r="G385" i="41"/>
  <c r="F385" i="41"/>
  <c r="F384" i="41"/>
  <c r="J384" i="41" s="1"/>
  <c r="F383" i="41"/>
  <c r="F382" i="41"/>
  <c r="F381" i="41"/>
  <c r="F380" i="41"/>
  <c r="I380" i="41" s="1"/>
  <c r="F379" i="41"/>
  <c r="F378" i="41"/>
  <c r="F377" i="41"/>
  <c r="F376" i="41"/>
  <c r="F375" i="41"/>
  <c r="F374" i="41"/>
  <c r="F373" i="41"/>
  <c r="G373" i="41" s="1"/>
  <c r="F372" i="41"/>
  <c r="I372" i="41" s="1"/>
  <c r="F371" i="41"/>
  <c r="F370" i="41"/>
  <c r="F369" i="41"/>
  <c r="F368" i="41"/>
  <c r="I368" i="41" s="1"/>
  <c r="F367" i="41"/>
  <c r="G367" i="41" s="1"/>
  <c r="G366" i="41"/>
  <c r="F366" i="41"/>
  <c r="J366" i="41" s="1"/>
  <c r="I365" i="41"/>
  <c r="G365" i="41"/>
  <c r="F365" i="41"/>
  <c r="J365" i="41" s="1"/>
  <c r="F364" i="41"/>
  <c r="I364" i="41" s="1"/>
  <c r="F363" i="41"/>
  <c r="J363" i="41" s="1"/>
  <c r="F362" i="41"/>
  <c r="H362" i="41" s="1"/>
  <c r="F361" i="41"/>
  <c r="F360" i="41"/>
  <c r="F359" i="41"/>
  <c r="G359" i="41" s="1"/>
  <c r="H358" i="41"/>
  <c r="F358" i="41"/>
  <c r="H357" i="41"/>
  <c r="F357" i="41"/>
  <c r="F356" i="41"/>
  <c r="F355" i="41"/>
  <c r="F354" i="41"/>
  <c r="H353" i="41"/>
  <c r="F353" i="41"/>
  <c r="I353" i="41" s="1"/>
  <c r="F352" i="41"/>
  <c r="F351" i="41"/>
  <c r="G351" i="41" s="1"/>
  <c r="F350" i="41"/>
  <c r="F349" i="41"/>
  <c r="F348" i="41"/>
  <c r="I348" i="41" s="1"/>
  <c r="G347" i="41"/>
  <c r="F347" i="41"/>
  <c r="H347" i="41" s="1"/>
  <c r="F346" i="41"/>
  <c r="H346" i="41" s="1"/>
  <c r="G345" i="41"/>
  <c r="F345" i="41"/>
  <c r="J345" i="41" s="1"/>
  <c r="F344" i="41"/>
  <c r="I344" i="41" s="1"/>
  <c r="F343" i="41"/>
  <c r="F342" i="41"/>
  <c r="H342" i="41" s="1"/>
  <c r="H341" i="41"/>
  <c r="G341" i="41"/>
  <c r="F341" i="41"/>
  <c r="F340" i="41"/>
  <c r="F339" i="41"/>
  <c r="F338" i="41"/>
  <c r="H337" i="41"/>
  <c r="F337" i="41"/>
  <c r="G337" i="41" s="1"/>
  <c r="F336" i="41"/>
  <c r="I336" i="41" s="1"/>
  <c r="F335" i="41"/>
  <c r="F334" i="41"/>
  <c r="H334" i="41" s="1"/>
  <c r="F333" i="41"/>
  <c r="G333" i="41" s="1"/>
  <c r="F332" i="41"/>
  <c r="F331" i="41"/>
  <c r="F330" i="41"/>
  <c r="F329" i="41"/>
  <c r="G329" i="41" s="1"/>
  <c r="F328" i="41"/>
  <c r="I328" i="41" s="1"/>
  <c r="F327" i="41"/>
  <c r="F326" i="41"/>
  <c r="H326" i="41" s="1"/>
  <c r="H325" i="41"/>
  <c r="G325" i="41"/>
  <c r="F325" i="41"/>
  <c r="F324" i="41"/>
  <c r="F323" i="41"/>
  <c r="F322" i="41"/>
  <c r="F321" i="41"/>
  <c r="G321" i="41" s="1"/>
  <c r="F320" i="41"/>
  <c r="H320" i="41" s="1"/>
  <c r="F319" i="41"/>
  <c r="F318" i="41"/>
  <c r="I318" i="41" s="1"/>
  <c r="H317" i="41"/>
  <c r="G317" i="41"/>
  <c r="F317" i="41"/>
  <c r="F316" i="41"/>
  <c r="F315" i="41"/>
  <c r="F314" i="41"/>
  <c r="F313" i="41"/>
  <c r="G313" i="41" s="1"/>
  <c r="F312" i="41"/>
  <c r="H312" i="41" s="1"/>
  <c r="F311" i="41"/>
  <c r="F310" i="41"/>
  <c r="I310" i="41" s="1"/>
  <c r="F309" i="41"/>
  <c r="H309" i="41" s="1"/>
  <c r="F308" i="41"/>
  <c r="F307" i="41"/>
  <c r="F306" i="41"/>
  <c r="F305" i="41"/>
  <c r="G305" i="41" s="1"/>
  <c r="F304" i="41"/>
  <c r="H304" i="41" s="1"/>
  <c r="F303" i="41"/>
  <c r="F302" i="41"/>
  <c r="I302" i="41" s="1"/>
  <c r="H301" i="41"/>
  <c r="G301" i="41"/>
  <c r="F301" i="41"/>
  <c r="F300" i="41"/>
  <c r="F299" i="41"/>
  <c r="F298" i="41"/>
  <c r="F297" i="41"/>
  <c r="G297" i="41" s="1"/>
  <c r="F296" i="41"/>
  <c r="H296" i="41" s="1"/>
  <c r="F295" i="41"/>
  <c r="F294" i="41"/>
  <c r="I294" i="41" s="1"/>
  <c r="F293" i="41"/>
  <c r="H293" i="41" s="1"/>
  <c r="F292" i="41"/>
  <c r="F291" i="41"/>
  <c r="F290" i="41"/>
  <c r="H289" i="41"/>
  <c r="F289" i="41"/>
  <c r="G289" i="41" s="1"/>
  <c r="F288" i="41"/>
  <c r="H288" i="41" s="1"/>
  <c r="F287" i="41"/>
  <c r="F286" i="41"/>
  <c r="I286" i="41" s="1"/>
  <c r="F285" i="41"/>
  <c r="H285" i="41" s="1"/>
  <c r="F284" i="41"/>
  <c r="F283" i="41"/>
  <c r="F282" i="41"/>
  <c r="F281" i="41"/>
  <c r="G281" i="41" s="1"/>
  <c r="F280" i="41"/>
  <c r="H280" i="41" s="1"/>
  <c r="F279" i="41"/>
  <c r="F278" i="41"/>
  <c r="I278" i="41" s="1"/>
  <c r="H277" i="41"/>
  <c r="G277" i="41"/>
  <c r="F277" i="41"/>
  <c r="F276" i="41"/>
  <c r="F275" i="41"/>
  <c r="F274" i="41"/>
  <c r="F273" i="41"/>
  <c r="F272" i="41"/>
  <c r="F271" i="41"/>
  <c r="F270" i="41"/>
  <c r="F269" i="41"/>
  <c r="F268" i="41"/>
  <c r="F267" i="41"/>
  <c r="F266" i="41"/>
  <c r="F265" i="41"/>
  <c r="F264" i="41"/>
  <c r="F263" i="41"/>
  <c r="F262" i="41"/>
  <c r="F261" i="41"/>
  <c r="F260" i="41"/>
  <c r="F259" i="41"/>
  <c r="F258" i="41"/>
  <c r="F257" i="41"/>
  <c r="F256" i="41"/>
  <c r="F255" i="41"/>
  <c r="J255" i="41" s="1"/>
  <c r="F254" i="41"/>
  <c r="F253" i="41"/>
  <c r="F252" i="41"/>
  <c r="F251" i="41"/>
  <c r="F250" i="41"/>
  <c r="J250" i="41" s="1"/>
  <c r="F249" i="41"/>
  <c r="F248" i="41"/>
  <c r="F247" i="41"/>
  <c r="F246" i="41"/>
  <c r="F245" i="41"/>
  <c r="J245" i="41" s="1"/>
  <c r="F244" i="41"/>
  <c r="G244" i="41" s="1"/>
  <c r="F243" i="41"/>
  <c r="J243" i="41" s="1"/>
  <c r="F242" i="41"/>
  <c r="J242" i="41" s="1"/>
  <c r="F241" i="41"/>
  <c r="F240" i="41"/>
  <c r="J240" i="41" s="1"/>
  <c r="F239" i="41"/>
  <c r="F238" i="41"/>
  <c r="F237" i="41"/>
  <c r="F236" i="41"/>
  <c r="F235" i="41"/>
  <c r="H235" i="41" s="1"/>
  <c r="F234" i="41"/>
  <c r="H234" i="41" s="1"/>
  <c r="F233" i="41"/>
  <c r="F232" i="41"/>
  <c r="F231" i="41"/>
  <c r="F230" i="41"/>
  <c r="F229" i="41"/>
  <c r="J229" i="41" s="1"/>
  <c r="F228" i="41"/>
  <c r="G228" i="41" s="1"/>
  <c r="F227" i="41"/>
  <c r="F226" i="41"/>
  <c r="F225" i="41"/>
  <c r="I225" i="41" s="1"/>
  <c r="F224" i="41"/>
  <c r="J224" i="41" s="1"/>
  <c r="F223" i="41"/>
  <c r="F222" i="41"/>
  <c r="F221" i="41"/>
  <c r="F220" i="41"/>
  <c r="F219" i="41"/>
  <c r="F218" i="41"/>
  <c r="F217" i="41"/>
  <c r="F216" i="41"/>
  <c r="F215" i="41"/>
  <c r="F214" i="41"/>
  <c r="F213" i="41"/>
  <c r="J213" i="41" s="1"/>
  <c r="F212" i="41"/>
  <c r="G212" i="41" s="1"/>
  <c r="F211" i="41"/>
  <c r="G211" i="41" s="1"/>
  <c r="F210" i="41"/>
  <c r="F209" i="41"/>
  <c r="I209" i="41" s="1"/>
  <c r="F208" i="41"/>
  <c r="F207" i="41"/>
  <c r="H207" i="41" s="1"/>
  <c r="F206" i="41"/>
  <c r="F205" i="41"/>
  <c r="F204" i="41"/>
  <c r="F203" i="41"/>
  <c r="F202" i="41"/>
  <c r="H202" i="41" s="1"/>
  <c r="F201" i="41"/>
  <c r="F200" i="41"/>
  <c r="F199" i="41"/>
  <c r="F198" i="41"/>
  <c r="F197" i="41"/>
  <c r="F196" i="41"/>
  <c r="G196" i="41" s="1"/>
  <c r="F195" i="41"/>
  <c r="H194" i="41"/>
  <c r="F194" i="41"/>
  <c r="I194" i="41" s="1"/>
  <c r="F193" i="41"/>
  <c r="I193" i="41" s="1"/>
  <c r="F192" i="41"/>
  <c r="G192" i="41" s="1"/>
  <c r="F191" i="41"/>
  <c r="F190" i="41"/>
  <c r="F189" i="41"/>
  <c r="F188" i="41"/>
  <c r="F187" i="41"/>
  <c r="F186" i="41"/>
  <c r="I186" i="41" s="1"/>
  <c r="F185" i="41"/>
  <c r="F184" i="41"/>
  <c r="F183" i="41"/>
  <c r="F182" i="41"/>
  <c r="F181" i="41"/>
  <c r="J181" i="41" s="1"/>
  <c r="F180" i="41"/>
  <c r="G180" i="41" s="1"/>
  <c r="F179" i="41"/>
  <c r="J179" i="41" s="1"/>
  <c r="F178" i="41"/>
  <c r="J178" i="41" s="1"/>
  <c r="F177" i="41"/>
  <c r="G176" i="41"/>
  <c r="F176" i="41"/>
  <c r="J176" i="41" s="1"/>
  <c r="F175" i="41"/>
  <c r="J175" i="41" s="1"/>
  <c r="F174" i="41"/>
  <c r="F173" i="41"/>
  <c r="F172" i="41"/>
  <c r="G172" i="41" s="1"/>
  <c r="F171" i="41"/>
  <c r="H171" i="41" s="1"/>
  <c r="F170" i="41"/>
  <c r="F169" i="41"/>
  <c r="J169" i="41" s="1"/>
  <c r="F168" i="41"/>
  <c r="J168" i="41" s="1"/>
  <c r="F167" i="41"/>
  <c r="J167" i="41" s="1"/>
  <c r="F166" i="41"/>
  <c r="F165" i="41"/>
  <c r="J165" i="41" s="1"/>
  <c r="F164" i="41"/>
  <c r="H164" i="41" s="1"/>
  <c r="J163" i="41"/>
  <c r="F163" i="41"/>
  <c r="I163" i="41" s="1"/>
  <c r="F162" i="41"/>
  <c r="J162" i="41" s="1"/>
  <c r="J161" i="41"/>
  <c r="F161" i="41"/>
  <c r="G161" i="41" s="1"/>
  <c r="J160" i="41"/>
  <c r="F160" i="41"/>
  <c r="H160" i="41" s="1"/>
  <c r="F159" i="41"/>
  <c r="I159" i="41" s="1"/>
  <c r="F158" i="41"/>
  <c r="J158" i="41" s="1"/>
  <c r="F157" i="41"/>
  <c r="G157" i="41" s="1"/>
  <c r="J156" i="41"/>
  <c r="G156" i="41"/>
  <c r="F156" i="41"/>
  <c r="H156" i="41" s="1"/>
  <c r="J155" i="41"/>
  <c r="G155" i="41"/>
  <c r="F155" i="41"/>
  <c r="I155" i="41" s="1"/>
  <c r="F154" i="41"/>
  <c r="J154" i="41" s="1"/>
  <c r="J153" i="41"/>
  <c r="F153" i="41"/>
  <c r="G153" i="41" s="1"/>
  <c r="J152" i="41"/>
  <c r="F152" i="41"/>
  <c r="H152" i="41" s="1"/>
  <c r="F151" i="41"/>
  <c r="I151" i="41" s="1"/>
  <c r="F150" i="41"/>
  <c r="J150" i="41" s="1"/>
  <c r="F149" i="41"/>
  <c r="G149" i="41" s="1"/>
  <c r="J148" i="41"/>
  <c r="G148" i="41"/>
  <c r="F148" i="41"/>
  <c r="H148" i="41" s="1"/>
  <c r="J147" i="41"/>
  <c r="G147" i="41"/>
  <c r="F147" i="41"/>
  <c r="I147" i="41" s="1"/>
  <c r="F146" i="41"/>
  <c r="J146" i="41" s="1"/>
  <c r="F145" i="41"/>
  <c r="J145" i="41" s="1"/>
  <c r="F144" i="41"/>
  <c r="J144" i="41" s="1"/>
  <c r="J143" i="41"/>
  <c r="F143" i="41"/>
  <c r="F142" i="41"/>
  <c r="I142" i="41" s="1"/>
  <c r="F141" i="41"/>
  <c r="J141" i="41" s="1"/>
  <c r="F140" i="41"/>
  <c r="J140" i="41" s="1"/>
  <c r="J139" i="41"/>
  <c r="F139" i="41"/>
  <c r="F138" i="41"/>
  <c r="I138" i="41" s="1"/>
  <c r="F137" i="41"/>
  <c r="J137" i="41" s="1"/>
  <c r="F136" i="41"/>
  <c r="J136" i="41" s="1"/>
  <c r="J135" i="41"/>
  <c r="F135" i="41"/>
  <c r="F134" i="41"/>
  <c r="I134" i="41" s="1"/>
  <c r="F133" i="41"/>
  <c r="J133" i="41" s="1"/>
  <c r="F132" i="41"/>
  <c r="J132" i="41" s="1"/>
  <c r="J131" i="41"/>
  <c r="F131" i="41"/>
  <c r="F130" i="41"/>
  <c r="I130" i="41" s="1"/>
  <c r="F129" i="41"/>
  <c r="J129" i="41" s="1"/>
  <c r="F128" i="41"/>
  <c r="J128" i="41" s="1"/>
  <c r="J127" i="41"/>
  <c r="F127" i="41"/>
  <c r="F126" i="41"/>
  <c r="I126" i="41" s="1"/>
  <c r="F125" i="41"/>
  <c r="J125" i="41" s="1"/>
  <c r="F124" i="41"/>
  <c r="J124" i="41" s="1"/>
  <c r="J123" i="41"/>
  <c r="F123" i="41"/>
  <c r="F122" i="41"/>
  <c r="I122" i="41" s="1"/>
  <c r="F121" i="41"/>
  <c r="J121" i="41" s="1"/>
  <c r="F120" i="41"/>
  <c r="J120" i="41" s="1"/>
  <c r="J119" i="41"/>
  <c r="F119" i="41"/>
  <c r="F118" i="41"/>
  <c r="I118" i="41" s="1"/>
  <c r="F117" i="41"/>
  <c r="J117" i="41" s="1"/>
  <c r="F116" i="41"/>
  <c r="J116" i="41" s="1"/>
  <c r="J115" i="41"/>
  <c r="F115" i="41"/>
  <c r="F114" i="41"/>
  <c r="I114" i="41" s="1"/>
  <c r="F113" i="41"/>
  <c r="J113" i="41" s="1"/>
  <c r="F112" i="41"/>
  <c r="H112" i="41" s="1"/>
  <c r="F111" i="41"/>
  <c r="I111" i="41" s="1"/>
  <c r="F110" i="41"/>
  <c r="J110" i="41" s="1"/>
  <c r="F109" i="41"/>
  <c r="G109" i="41" s="1"/>
  <c r="F108" i="41"/>
  <c r="H108" i="41" s="1"/>
  <c r="F107" i="41"/>
  <c r="I107" i="41" s="1"/>
  <c r="F106" i="41"/>
  <c r="J106" i="41" s="1"/>
  <c r="F105" i="41"/>
  <c r="G105" i="41" s="1"/>
  <c r="F104" i="41"/>
  <c r="H104" i="41" s="1"/>
  <c r="F103" i="41"/>
  <c r="I103" i="41" s="1"/>
  <c r="F102" i="41"/>
  <c r="J102" i="41" s="1"/>
  <c r="F101" i="41"/>
  <c r="G101" i="41" s="1"/>
  <c r="F100" i="41"/>
  <c r="H100" i="41" s="1"/>
  <c r="F99" i="41"/>
  <c r="I99" i="41" s="1"/>
  <c r="F98" i="41"/>
  <c r="J98" i="41" s="1"/>
  <c r="F97" i="41"/>
  <c r="G97" i="41" s="1"/>
  <c r="F96" i="41"/>
  <c r="H96" i="41" s="1"/>
  <c r="F95" i="41"/>
  <c r="I95" i="41" s="1"/>
  <c r="F94" i="41"/>
  <c r="J94" i="41" s="1"/>
  <c r="F93" i="41"/>
  <c r="G93" i="41" s="1"/>
  <c r="F92" i="41"/>
  <c r="H92" i="41" s="1"/>
  <c r="F91" i="41"/>
  <c r="I91" i="41" s="1"/>
  <c r="F90" i="41"/>
  <c r="H90" i="41" s="1"/>
  <c r="F89" i="41"/>
  <c r="J89" i="41" s="1"/>
  <c r="F88" i="41"/>
  <c r="F87" i="41"/>
  <c r="F84" i="41"/>
  <c r="F63" i="41"/>
  <c r="F34" i="41"/>
  <c r="F30" i="41"/>
  <c r="F26" i="41"/>
  <c r="J13" i="41"/>
  <c r="F86" i="41" s="1"/>
  <c r="J13" i="40"/>
  <c r="F389" i="40"/>
  <c r="F391" i="40"/>
  <c r="F393" i="40"/>
  <c r="F395" i="40"/>
  <c r="F398" i="40"/>
  <c r="F399" i="40"/>
  <c r="F400" i="40"/>
  <c r="F401" i="40"/>
  <c r="F403" i="40"/>
  <c r="F404" i="40"/>
  <c r="F405" i="40"/>
  <c r="F406" i="40"/>
  <c r="F407" i="40"/>
  <c r="F408" i="40"/>
  <c r="F167" i="40"/>
  <c r="F168" i="40"/>
  <c r="F169" i="40"/>
  <c r="F170" i="40"/>
  <c r="F172" i="40"/>
  <c r="F173" i="40"/>
  <c r="F174" i="40"/>
  <c r="F175" i="40"/>
  <c r="F177" i="40"/>
  <c r="F178" i="40"/>
  <c r="F179" i="40"/>
  <c r="F180" i="40"/>
  <c r="F181" i="40"/>
  <c r="F182" i="40"/>
  <c r="F183" i="40"/>
  <c r="F184" i="40"/>
  <c r="F185" i="40"/>
  <c r="F186" i="40"/>
  <c r="F188" i="40"/>
  <c r="F189" i="40"/>
  <c r="F190" i="40"/>
  <c r="F191" i="40"/>
  <c r="F193" i="40"/>
  <c r="F194" i="40"/>
  <c r="F195" i="40"/>
  <c r="F196" i="40"/>
  <c r="F197" i="40"/>
  <c r="F198" i="40"/>
  <c r="F199" i="40"/>
  <c r="F200" i="40"/>
  <c r="F201" i="40"/>
  <c r="F202" i="40"/>
  <c r="F204" i="40"/>
  <c r="F205" i="40"/>
  <c r="F206" i="40"/>
  <c r="F207" i="40"/>
  <c r="F209" i="40"/>
  <c r="F210" i="40"/>
  <c r="F211" i="40"/>
  <c r="F213" i="40"/>
  <c r="F214" i="40"/>
  <c r="F215" i="40"/>
  <c r="F216" i="40"/>
  <c r="F217" i="40"/>
  <c r="F218" i="40"/>
  <c r="F219" i="40"/>
  <c r="F220" i="40"/>
  <c r="F221" i="40"/>
  <c r="F224" i="40"/>
  <c r="F226" i="40"/>
  <c r="F227" i="40"/>
  <c r="F228" i="40"/>
  <c r="F230" i="40"/>
  <c r="F231" i="40"/>
  <c r="F232" i="40"/>
  <c r="F234" i="40"/>
  <c r="F235" i="40"/>
  <c r="F237" i="40"/>
  <c r="F239" i="40"/>
  <c r="F240" i="40"/>
  <c r="F241" i="40"/>
  <c r="F242" i="40"/>
  <c r="F243" i="40"/>
  <c r="F245" i="40"/>
  <c r="F247" i="40"/>
  <c r="F248" i="40"/>
  <c r="F249" i="40"/>
  <c r="F251" i="40"/>
  <c r="F253" i="40"/>
  <c r="F254" i="40"/>
  <c r="F255" i="40"/>
  <c r="F256" i="40"/>
  <c r="F257" i="40"/>
  <c r="F258" i="40"/>
  <c r="F259" i="40"/>
  <c r="F260" i="40"/>
  <c r="F261" i="40"/>
  <c r="F262" i="40"/>
  <c r="F263" i="40"/>
  <c r="F264" i="40"/>
  <c r="F265" i="40"/>
  <c r="F266" i="40"/>
  <c r="F267" i="40"/>
  <c r="F268" i="40"/>
  <c r="F270" i="40"/>
  <c r="F272" i="40"/>
  <c r="F273" i="40"/>
  <c r="F274" i="40"/>
  <c r="F276" i="40"/>
  <c r="F277" i="40"/>
  <c r="F278" i="40"/>
  <c r="F279" i="40"/>
  <c r="F280" i="40"/>
  <c r="F281" i="40"/>
  <c r="F282" i="40"/>
  <c r="F283" i="40"/>
  <c r="F285" i="40"/>
  <c r="F286" i="40"/>
  <c r="F287" i="40"/>
  <c r="F288" i="40"/>
  <c r="F289" i="40"/>
  <c r="F290" i="40"/>
  <c r="F291" i="40"/>
  <c r="F292" i="40"/>
  <c r="F293" i="40"/>
  <c r="F294" i="40"/>
  <c r="F295" i="40"/>
  <c r="F296" i="40"/>
  <c r="F297" i="40"/>
  <c r="F298" i="40"/>
  <c r="F299" i="40"/>
  <c r="F300" i="40"/>
  <c r="F301" i="40"/>
  <c r="F302" i="40"/>
  <c r="F303" i="40"/>
  <c r="F304" i="40"/>
  <c r="F305" i="40"/>
  <c r="F306" i="40"/>
  <c r="F307" i="40"/>
  <c r="F308" i="40"/>
  <c r="F309" i="40"/>
  <c r="F310" i="40"/>
  <c r="F311" i="40"/>
  <c r="F312" i="40"/>
  <c r="F313" i="40"/>
  <c r="F314" i="40"/>
  <c r="F315" i="40"/>
  <c r="F316" i="40"/>
  <c r="F317" i="40"/>
  <c r="F318" i="40"/>
  <c r="F319" i="40"/>
  <c r="F320" i="40"/>
  <c r="F321" i="40"/>
  <c r="F322" i="40"/>
  <c r="F323" i="40"/>
  <c r="F324" i="40"/>
  <c r="F325" i="40"/>
  <c r="F326" i="40"/>
  <c r="F327" i="40"/>
  <c r="F328" i="40"/>
  <c r="F329" i="40"/>
  <c r="F330" i="40"/>
  <c r="F331" i="40"/>
  <c r="F332" i="40"/>
  <c r="F333" i="40"/>
  <c r="F334" i="40"/>
  <c r="F335" i="40"/>
  <c r="F336" i="40"/>
  <c r="F337" i="40"/>
  <c r="F338" i="40"/>
  <c r="F339" i="40"/>
  <c r="F340" i="40"/>
  <c r="F341" i="40"/>
  <c r="F342" i="40"/>
  <c r="F343" i="40"/>
  <c r="F344" i="40"/>
  <c r="F345" i="40"/>
  <c r="F346" i="40"/>
  <c r="F347" i="40"/>
  <c r="F348" i="40"/>
  <c r="F349" i="40"/>
  <c r="F350" i="40"/>
  <c r="F351" i="40"/>
  <c r="F352" i="40"/>
  <c r="F353" i="40"/>
  <c r="F354" i="40"/>
  <c r="F355" i="40"/>
  <c r="F356" i="40"/>
  <c r="F357" i="40"/>
  <c r="F358" i="40"/>
  <c r="F359" i="40"/>
  <c r="F360" i="40"/>
  <c r="F361" i="40"/>
  <c r="F362" i="40"/>
  <c r="F363" i="40"/>
  <c r="F364" i="40"/>
  <c r="F365" i="40"/>
  <c r="F366" i="40"/>
  <c r="F367" i="40"/>
  <c r="F368" i="40"/>
  <c r="F369" i="40"/>
  <c r="F370" i="40"/>
  <c r="F371" i="40"/>
  <c r="F372" i="40"/>
  <c r="F373" i="40"/>
  <c r="F374" i="40"/>
  <c r="F375" i="40"/>
  <c r="F376" i="40"/>
  <c r="F377" i="40"/>
  <c r="F378" i="40"/>
  <c r="F379" i="40"/>
  <c r="F380" i="40"/>
  <c r="F381" i="40"/>
  <c r="F382" i="40"/>
  <c r="F383" i="40"/>
  <c r="F384" i="40"/>
  <c r="F385" i="40"/>
  <c r="F386" i="40"/>
  <c r="F21" i="40"/>
  <c r="F22" i="40"/>
  <c r="F23" i="40"/>
  <c r="F24" i="40"/>
  <c r="F25" i="40"/>
  <c r="F26" i="40"/>
  <c r="F27" i="40"/>
  <c r="F28" i="40"/>
  <c r="F29" i="40"/>
  <c r="F30" i="40"/>
  <c r="F31" i="40"/>
  <c r="F32" i="40"/>
  <c r="F33" i="40"/>
  <c r="F34" i="40"/>
  <c r="F35" i="40"/>
  <c r="F36" i="40"/>
  <c r="F37" i="40"/>
  <c r="F38" i="40"/>
  <c r="F39" i="40"/>
  <c r="F40" i="40"/>
  <c r="F41" i="40"/>
  <c r="F42" i="40"/>
  <c r="F43" i="40"/>
  <c r="F44" i="40"/>
  <c r="F45" i="40"/>
  <c r="F46" i="40"/>
  <c r="F47" i="40"/>
  <c r="F48" i="40"/>
  <c r="F49" i="40"/>
  <c r="F50" i="40"/>
  <c r="F51" i="40"/>
  <c r="F52" i="40"/>
  <c r="F53" i="40"/>
  <c r="F54" i="40"/>
  <c r="F55" i="40"/>
  <c r="F56" i="40"/>
  <c r="F57" i="40"/>
  <c r="F58" i="40"/>
  <c r="F59" i="40"/>
  <c r="F60" i="40"/>
  <c r="F61" i="40"/>
  <c r="F62" i="40"/>
  <c r="F63" i="40"/>
  <c r="F64" i="40"/>
  <c r="F65" i="40"/>
  <c r="F66" i="40"/>
  <c r="F67" i="40"/>
  <c r="F68" i="40"/>
  <c r="F69" i="40"/>
  <c r="F70" i="40"/>
  <c r="F71" i="40"/>
  <c r="F72" i="40"/>
  <c r="F73" i="40"/>
  <c r="F74" i="40"/>
  <c r="F75" i="40"/>
  <c r="F76" i="40"/>
  <c r="F77" i="40"/>
  <c r="F78" i="40"/>
  <c r="F79" i="40"/>
  <c r="F80" i="40"/>
  <c r="F81" i="40"/>
  <c r="F82" i="40"/>
  <c r="F83" i="40"/>
  <c r="F84" i="40"/>
  <c r="F85" i="40"/>
  <c r="F86" i="40"/>
  <c r="F87" i="40"/>
  <c r="F88" i="40"/>
  <c r="F89" i="40"/>
  <c r="F90" i="40"/>
  <c r="F91" i="40"/>
  <c r="F92" i="40"/>
  <c r="F93" i="40"/>
  <c r="F94" i="40"/>
  <c r="F95" i="40"/>
  <c r="F96" i="40"/>
  <c r="F97" i="40"/>
  <c r="F98" i="40"/>
  <c r="F99" i="40"/>
  <c r="F100" i="40"/>
  <c r="F101" i="40"/>
  <c r="F102" i="40"/>
  <c r="F103" i="40"/>
  <c r="F104" i="40"/>
  <c r="F105" i="40"/>
  <c r="F106" i="40"/>
  <c r="F107" i="40"/>
  <c r="F108" i="40"/>
  <c r="F109" i="40"/>
  <c r="F110" i="40"/>
  <c r="F111" i="40"/>
  <c r="F112" i="40"/>
  <c r="F113" i="40"/>
  <c r="F114" i="40"/>
  <c r="F115" i="40"/>
  <c r="F116" i="40"/>
  <c r="F117" i="40"/>
  <c r="F118" i="40"/>
  <c r="F119" i="40"/>
  <c r="F120" i="40"/>
  <c r="F121" i="40"/>
  <c r="F122" i="40"/>
  <c r="F123" i="40"/>
  <c r="F124" i="40"/>
  <c r="F125" i="40"/>
  <c r="F126" i="40"/>
  <c r="F127" i="40"/>
  <c r="F128" i="40"/>
  <c r="F129" i="40"/>
  <c r="F130" i="40"/>
  <c r="F131" i="40"/>
  <c r="F132" i="40"/>
  <c r="F133" i="40"/>
  <c r="F134" i="40"/>
  <c r="F135" i="40"/>
  <c r="F136" i="40"/>
  <c r="F137" i="40"/>
  <c r="F138" i="40"/>
  <c r="F139" i="40"/>
  <c r="F140" i="40"/>
  <c r="F141" i="40"/>
  <c r="F142" i="40"/>
  <c r="F143" i="40"/>
  <c r="F144" i="40"/>
  <c r="F145" i="40"/>
  <c r="F146" i="40"/>
  <c r="F147" i="40"/>
  <c r="F148" i="40"/>
  <c r="F149" i="40"/>
  <c r="F150" i="40"/>
  <c r="F151" i="40"/>
  <c r="F152" i="40"/>
  <c r="F153" i="40"/>
  <c r="F154" i="40"/>
  <c r="F155" i="40"/>
  <c r="F156" i="40"/>
  <c r="F157" i="40"/>
  <c r="F158" i="40"/>
  <c r="F159" i="40"/>
  <c r="F160" i="40"/>
  <c r="F161" i="40"/>
  <c r="F162" i="40"/>
  <c r="F163" i="40"/>
  <c r="F164" i="40"/>
  <c r="F165" i="40"/>
  <c r="F166" i="40"/>
  <c r="H101" i="41" l="1"/>
  <c r="F68" i="41"/>
  <c r="G91" i="41"/>
  <c r="G95" i="41"/>
  <c r="G99" i="41"/>
  <c r="G103" i="41"/>
  <c r="G150" i="41"/>
  <c r="G158" i="41"/>
  <c r="G163" i="41"/>
  <c r="I165" i="41"/>
  <c r="I169" i="41"/>
  <c r="G179" i="41"/>
  <c r="G242" i="41"/>
  <c r="I245" i="41"/>
  <c r="G293" i="41"/>
  <c r="H305" i="41"/>
  <c r="F21" i="41"/>
  <c r="F76" i="41"/>
  <c r="G116" i="41"/>
  <c r="G120" i="41"/>
  <c r="G124" i="41"/>
  <c r="G128" i="41"/>
  <c r="G132" i="41"/>
  <c r="G136" i="41"/>
  <c r="G140" i="41"/>
  <c r="G144" i="41"/>
  <c r="I150" i="41"/>
  <c r="H153" i="41"/>
  <c r="I158" i="41"/>
  <c r="H161" i="41"/>
  <c r="H163" i="41"/>
  <c r="G186" i="41"/>
  <c r="H242" i="41"/>
  <c r="I242" i="41"/>
  <c r="I347" i="41"/>
  <c r="H333" i="41"/>
  <c r="H93" i="41"/>
  <c r="H97" i="41"/>
  <c r="G151" i="41"/>
  <c r="G159" i="41"/>
  <c r="I181" i="41"/>
  <c r="J93" i="41"/>
  <c r="J97" i="41"/>
  <c r="J101" i="41"/>
  <c r="G114" i="41"/>
  <c r="G118" i="41"/>
  <c r="G122" i="41"/>
  <c r="G126" i="41"/>
  <c r="G130" i="41"/>
  <c r="G134" i="41"/>
  <c r="G138" i="41"/>
  <c r="G142" i="41"/>
  <c r="G146" i="41"/>
  <c r="J151" i="41"/>
  <c r="G154" i="41"/>
  <c r="J159" i="41"/>
  <c r="G162" i="41"/>
  <c r="G164" i="41"/>
  <c r="H167" i="41"/>
  <c r="G240" i="41"/>
  <c r="G243" i="41"/>
  <c r="G255" i="41"/>
  <c r="F45" i="41"/>
  <c r="I146" i="41"/>
  <c r="H149" i="41"/>
  <c r="I154" i="41"/>
  <c r="H157" i="41"/>
  <c r="H162" i="41"/>
  <c r="I164" i="41"/>
  <c r="G178" i="41"/>
  <c r="H243" i="41"/>
  <c r="G285" i="41"/>
  <c r="G309" i="41"/>
  <c r="H321" i="41"/>
  <c r="F54" i="41"/>
  <c r="I94" i="41"/>
  <c r="I98" i="41"/>
  <c r="I102" i="41"/>
  <c r="J149" i="41"/>
  <c r="G152" i="41"/>
  <c r="J157" i="41"/>
  <c r="G160" i="41"/>
  <c r="I162" i="41"/>
  <c r="J164" i="41"/>
  <c r="I178" i="41"/>
  <c r="I229" i="41"/>
  <c r="G250" i="41"/>
  <c r="J368" i="41"/>
  <c r="J92" i="41"/>
  <c r="J96" i="41"/>
  <c r="J100" i="41"/>
  <c r="I104" i="41"/>
  <c r="I105" i="41"/>
  <c r="H106" i="41"/>
  <c r="H107" i="41"/>
  <c r="I108" i="41"/>
  <c r="I109" i="41"/>
  <c r="H110" i="41"/>
  <c r="H111" i="41"/>
  <c r="I112" i="41"/>
  <c r="I115" i="41"/>
  <c r="H115" i="41"/>
  <c r="I119" i="41"/>
  <c r="H119" i="41"/>
  <c r="I123" i="41"/>
  <c r="H123" i="41"/>
  <c r="I127" i="41"/>
  <c r="H127" i="41"/>
  <c r="I131" i="41"/>
  <c r="H131" i="41"/>
  <c r="I135" i="41"/>
  <c r="H135" i="41"/>
  <c r="I139" i="41"/>
  <c r="H139" i="41"/>
  <c r="I143" i="41"/>
  <c r="H143" i="41"/>
  <c r="J191" i="41"/>
  <c r="G191" i="41"/>
  <c r="J208" i="41"/>
  <c r="G208" i="41"/>
  <c r="J219" i="41"/>
  <c r="G219" i="41"/>
  <c r="I279" i="41"/>
  <c r="H279" i="41"/>
  <c r="I291" i="41"/>
  <c r="H291" i="41"/>
  <c r="I311" i="41"/>
  <c r="H311" i="41"/>
  <c r="I323" i="41"/>
  <c r="H323" i="41"/>
  <c r="I343" i="41"/>
  <c r="G343" i="41"/>
  <c r="F23" i="41"/>
  <c r="F32" i="41"/>
  <c r="F51" i="41"/>
  <c r="F66" i="41"/>
  <c r="F82" i="41"/>
  <c r="J91" i="41"/>
  <c r="G94" i="41"/>
  <c r="J95" i="41"/>
  <c r="G98" i="41"/>
  <c r="J99" i="41"/>
  <c r="G102" i="41"/>
  <c r="J103" i="41"/>
  <c r="J104" i="41"/>
  <c r="J105" i="41"/>
  <c r="I106" i="41"/>
  <c r="J107" i="41"/>
  <c r="J108" i="41"/>
  <c r="J109" i="41"/>
  <c r="I110" i="41"/>
  <c r="J111" i="41"/>
  <c r="J112" i="41"/>
  <c r="J114" i="41"/>
  <c r="H114" i="41"/>
  <c r="G115" i="41"/>
  <c r="J118" i="41"/>
  <c r="H118" i="41"/>
  <c r="G119" i="41"/>
  <c r="J122" i="41"/>
  <c r="H122" i="41"/>
  <c r="G123" i="41"/>
  <c r="J126" i="41"/>
  <c r="H126" i="41"/>
  <c r="G127" i="41"/>
  <c r="J130" i="41"/>
  <c r="H130" i="41"/>
  <c r="G131" i="41"/>
  <c r="J134" i="41"/>
  <c r="H134" i="41"/>
  <c r="G135" i="41"/>
  <c r="J138" i="41"/>
  <c r="H138" i="41"/>
  <c r="G139" i="41"/>
  <c r="J142" i="41"/>
  <c r="H142" i="41"/>
  <c r="G143" i="41"/>
  <c r="H191" i="41"/>
  <c r="H219" i="41"/>
  <c r="J227" i="41"/>
  <c r="G227" i="41"/>
  <c r="J251" i="41"/>
  <c r="G251" i="41"/>
  <c r="I283" i="41"/>
  <c r="H283" i="41"/>
  <c r="H297" i="41"/>
  <c r="I303" i="41"/>
  <c r="H303" i="41"/>
  <c r="I315" i="41"/>
  <c r="H315" i="41"/>
  <c r="H329" i="41"/>
  <c r="I335" i="41"/>
  <c r="G335" i="41"/>
  <c r="G344" i="41"/>
  <c r="H344" i="41"/>
  <c r="I346" i="41"/>
  <c r="G346" i="41"/>
  <c r="J357" i="41"/>
  <c r="I357" i="41"/>
  <c r="G357" i="41"/>
  <c r="I373" i="41"/>
  <c r="J406" i="41"/>
  <c r="G406" i="41"/>
  <c r="G113" i="41"/>
  <c r="I113" i="41"/>
  <c r="G117" i="41"/>
  <c r="I117" i="41"/>
  <c r="G121" i="41"/>
  <c r="I121" i="41"/>
  <c r="G125" i="41"/>
  <c r="I125" i="41"/>
  <c r="G129" i="41"/>
  <c r="I129" i="41"/>
  <c r="G133" i="41"/>
  <c r="I133" i="41"/>
  <c r="G137" i="41"/>
  <c r="I137" i="41"/>
  <c r="G141" i="41"/>
  <c r="I141" i="41"/>
  <c r="G145" i="41"/>
  <c r="I145" i="41"/>
  <c r="J203" i="41"/>
  <c r="G203" i="41"/>
  <c r="J218" i="41"/>
  <c r="G218" i="41"/>
  <c r="I218" i="41"/>
  <c r="I275" i="41"/>
  <c r="H275" i="41"/>
  <c r="I295" i="41"/>
  <c r="H295" i="41"/>
  <c r="I307" i="41"/>
  <c r="H307" i="41"/>
  <c r="I327" i="41"/>
  <c r="G327" i="41"/>
  <c r="I339" i="41"/>
  <c r="G339" i="41"/>
  <c r="F28" i="41"/>
  <c r="F41" i="41"/>
  <c r="F60" i="41"/>
  <c r="F73" i="41"/>
  <c r="G92" i="41"/>
  <c r="G96" i="41"/>
  <c r="G100" i="41"/>
  <c r="G104" i="41"/>
  <c r="H105" i="41"/>
  <c r="G106" i="41"/>
  <c r="G107" i="41"/>
  <c r="G108" i="41"/>
  <c r="H109" i="41"/>
  <c r="G110" i="41"/>
  <c r="G111" i="41"/>
  <c r="G112" i="41"/>
  <c r="H113" i="41"/>
  <c r="H116" i="41"/>
  <c r="I116" i="41"/>
  <c r="H117" i="41"/>
  <c r="H120" i="41"/>
  <c r="I120" i="41"/>
  <c r="H121" i="41"/>
  <c r="H124" i="41"/>
  <c r="I124" i="41"/>
  <c r="H125" i="41"/>
  <c r="H128" i="41"/>
  <c r="I128" i="41"/>
  <c r="H129" i="41"/>
  <c r="H132" i="41"/>
  <c r="I132" i="41"/>
  <c r="H133" i="41"/>
  <c r="H136" i="41"/>
  <c r="I136" i="41"/>
  <c r="H137" i="41"/>
  <c r="H140" i="41"/>
  <c r="I140" i="41"/>
  <c r="H141" i="41"/>
  <c r="H144" i="41"/>
  <c r="I144" i="41"/>
  <c r="H145" i="41"/>
  <c r="H203" i="41"/>
  <c r="H218" i="41"/>
  <c r="G256" i="41"/>
  <c r="J256" i="41"/>
  <c r="H281" i="41"/>
  <c r="I287" i="41"/>
  <c r="H287" i="41"/>
  <c r="I299" i="41"/>
  <c r="H299" i="41"/>
  <c r="H313" i="41"/>
  <c r="I319" i="41"/>
  <c r="H319" i="41"/>
  <c r="I331" i="41"/>
  <c r="G331" i="41"/>
  <c r="J348" i="41"/>
  <c r="J358" i="41"/>
  <c r="G358" i="41"/>
  <c r="J364" i="41"/>
  <c r="J379" i="41"/>
  <c r="G379" i="41"/>
  <c r="J405" i="41"/>
  <c r="I405" i="41"/>
  <c r="G405" i="41"/>
  <c r="H146" i="41"/>
  <c r="H147" i="41"/>
  <c r="I148" i="41"/>
  <c r="I149" i="41"/>
  <c r="H150" i="41"/>
  <c r="H151" i="41"/>
  <c r="I152" i="41"/>
  <c r="I153" i="41"/>
  <c r="H154" i="41"/>
  <c r="H155" i="41"/>
  <c r="I156" i="41"/>
  <c r="I157" i="41"/>
  <c r="H158" i="41"/>
  <c r="H159" i="41"/>
  <c r="I160" i="41"/>
  <c r="I161" i="41"/>
  <c r="I250" i="41"/>
  <c r="H255" i="41"/>
  <c r="H345" i="41"/>
  <c r="H365" i="41"/>
  <c r="H366" i="41"/>
  <c r="H178" i="41"/>
  <c r="H179" i="41"/>
  <c r="J166" i="41"/>
  <c r="G166" i="41"/>
  <c r="J170" i="41"/>
  <c r="G170" i="41"/>
  <c r="J187" i="41"/>
  <c r="H187" i="41"/>
  <c r="J210" i="41"/>
  <c r="H210" i="41"/>
  <c r="J226" i="41"/>
  <c r="I226" i="41"/>
  <c r="J239" i="41"/>
  <c r="G239" i="41"/>
  <c r="G259" i="41"/>
  <c r="J259" i="41"/>
  <c r="H259" i="41"/>
  <c r="I261" i="41"/>
  <c r="J261" i="41"/>
  <c r="G261" i="41"/>
  <c r="G263" i="41"/>
  <c r="J263" i="41"/>
  <c r="H263" i="41"/>
  <c r="I265" i="41"/>
  <c r="J265" i="41"/>
  <c r="G265" i="41"/>
  <c r="G267" i="41"/>
  <c r="J267" i="41"/>
  <c r="H267" i="41"/>
  <c r="I269" i="41"/>
  <c r="J269" i="41"/>
  <c r="G269" i="41"/>
  <c r="G271" i="41"/>
  <c r="J271" i="41"/>
  <c r="H271" i="41"/>
  <c r="I273" i="41"/>
  <c r="J273" i="41"/>
  <c r="G273" i="41"/>
  <c r="H282" i="41"/>
  <c r="J282" i="41"/>
  <c r="G282" i="41"/>
  <c r="J284" i="41"/>
  <c r="I284" i="41"/>
  <c r="G284" i="41"/>
  <c r="H298" i="41"/>
  <c r="J298" i="41"/>
  <c r="G298" i="41"/>
  <c r="J300" i="41"/>
  <c r="I300" i="41"/>
  <c r="G300" i="41"/>
  <c r="H314" i="41"/>
  <c r="J314" i="41"/>
  <c r="G314" i="41"/>
  <c r="J316" i="41"/>
  <c r="I316" i="41"/>
  <c r="G316" i="41"/>
  <c r="I330" i="41"/>
  <c r="J330" i="41"/>
  <c r="G330" i="41"/>
  <c r="G332" i="41"/>
  <c r="J332" i="41"/>
  <c r="H332" i="41"/>
  <c r="J369" i="41"/>
  <c r="I369" i="41"/>
  <c r="H369" i="41"/>
  <c r="G369" i="41"/>
  <c r="J378" i="41"/>
  <c r="H378" i="41"/>
  <c r="G378" i="41"/>
  <c r="I381" i="41"/>
  <c r="G381" i="41"/>
  <c r="F24" i="41"/>
  <c r="F29" i="41"/>
  <c r="F33" i="41"/>
  <c r="F43" i="41"/>
  <c r="F52" i="41"/>
  <c r="F61" i="41"/>
  <c r="F67" i="41"/>
  <c r="F75" i="41"/>
  <c r="F83" i="41"/>
  <c r="G165" i="41"/>
  <c r="H165" i="41"/>
  <c r="H166" i="41"/>
  <c r="G169" i="41"/>
  <c r="H169" i="41"/>
  <c r="H170" i="41"/>
  <c r="G175" i="41"/>
  <c r="J186" i="41"/>
  <c r="H186" i="41"/>
  <c r="G187" i="41"/>
  <c r="J192" i="41"/>
  <c r="J197" i="41"/>
  <c r="I197" i="41"/>
  <c r="G210" i="41"/>
  <c r="G224" i="41"/>
  <c r="G226" i="41"/>
  <c r="H227" i="41"/>
  <c r="J234" i="41"/>
  <c r="I234" i="41"/>
  <c r="G234" i="41"/>
  <c r="H239" i="41"/>
  <c r="I259" i="41"/>
  <c r="H261" i="41"/>
  <c r="I263" i="41"/>
  <c r="H265" i="41"/>
  <c r="I267" i="41"/>
  <c r="H269" i="41"/>
  <c r="I271" i="41"/>
  <c r="H273" i="41"/>
  <c r="I282" i="41"/>
  <c r="H284" i="41"/>
  <c r="H286" i="41"/>
  <c r="J286" i="41"/>
  <c r="G286" i="41"/>
  <c r="J288" i="41"/>
  <c r="I288" i="41"/>
  <c r="G288" i="41"/>
  <c r="I298" i="41"/>
  <c r="H300" i="41"/>
  <c r="H302" i="41"/>
  <c r="J302" i="41"/>
  <c r="G302" i="41"/>
  <c r="J304" i="41"/>
  <c r="I304" i="41"/>
  <c r="G304" i="41"/>
  <c r="I314" i="41"/>
  <c r="H316" i="41"/>
  <c r="H318" i="41"/>
  <c r="J318" i="41"/>
  <c r="G318" i="41"/>
  <c r="J320" i="41"/>
  <c r="I320" i="41"/>
  <c r="G320" i="41"/>
  <c r="H330" i="41"/>
  <c r="I332" i="41"/>
  <c r="I334" i="41"/>
  <c r="J334" i="41"/>
  <c r="G334" i="41"/>
  <c r="G336" i="41"/>
  <c r="J336" i="41"/>
  <c r="H336" i="41"/>
  <c r="J352" i="41"/>
  <c r="I352" i="41"/>
  <c r="J370" i="41"/>
  <c r="H370" i="41"/>
  <c r="G370" i="41"/>
  <c r="I166" i="41"/>
  <c r="H168" i="41"/>
  <c r="G168" i="41"/>
  <c r="I170" i="41"/>
  <c r="H175" i="41"/>
  <c r="J195" i="41"/>
  <c r="G195" i="41"/>
  <c r="J202" i="41"/>
  <c r="I202" i="41"/>
  <c r="I210" i="41"/>
  <c r="J223" i="41"/>
  <c r="H223" i="41"/>
  <c r="H226" i="41"/>
  <c r="H258" i="41"/>
  <c r="J258" i="41"/>
  <c r="G258" i="41"/>
  <c r="J260" i="41"/>
  <c r="I260" i="41"/>
  <c r="G260" i="41"/>
  <c r="H262" i="41"/>
  <c r="J262" i="41"/>
  <c r="G262" i="41"/>
  <c r="J264" i="41"/>
  <c r="I264" i="41"/>
  <c r="G264" i="41"/>
  <c r="H266" i="41"/>
  <c r="J266" i="41"/>
  <c r="G266" i="41"/>
  <c r="J268" i="41"/>
  <c r="I268" i="41"/>
  <c r="G268" i="41"/>
  <c r="H270" i="41"/>
  <c r="J270" i="41"/>
  <c r="G270" i="41"/>
  <c r="J272" i="41"/>
  <c r="I272" i="41"/>
  <c r="G272" i="41"/>
  <c r="H274" i="41"/>
  <c r="J274" i="41"/>
  <c r="G274" i="41"/>
  <c r="J276" i="41"/>
  <c r="I276" i="41"/>
  <c r="G276" i="41"/>
  <c r="H290" i="41"/>
  <c r="J290" i="41"/>
  <c r="G290" i="41"/>
  <c r="J292" i="41"/>
  <c r="I292" i="41"/>
  <c r="G292" i="41"/>
  <c r="H306" i="41"/>
  <c r="J306" i="41"/>
  <c r="G306" i="41"/>
  <c r="J308" i="41"/>
  <c r="I308" i="41"/>
  <c r="G308" i="41"/>
  <c r="H322" i="41"/>
  <c r="J322" i="41"/>
  <c r="G322" i="41"/>
  <c r="G324" i="41"/>
  <c r="J324" i="41"/>
  <c r="H324" i="41"/>
  <c r="I338" i="41"/>
  <c r="J338" i="41"/>
  <c r="G338" i="41"/>
  <c r="G340" i="41"/>
  <c r="J340" i="41"/>
  <c r="H340" i="41"/>
  <c r="G407" i="41"/>
  <c r="J407" i="41"/>
  <c r="F22" i="41"/>
  <c r="F27" i="41"/>
  <c r="F31" i="41"/>
  <c r="F35" i="41"/>
  <c r="F47" i="41"/>
  <c r="F59" i="41"/>
  <c r="F64" i="41"/>
  <c r="F70" i="41"/>
  <c r="F78" i="41"/>
  <c r="H91" i="41"/>
  <c r="I92" i="41"/>
  <c r="I93" i="41"/>
  <c r="H94" i="41"/>
  <c r="H95" i="41"/>
  <c r="I96" i="41"/>
  <c r="I97" i="41"/>
  <c r="H98" i="41"/>
  <c r="H99" i="41"/>
  <c r="I100" i="41"/>
  <c r="I101" i="41"/>
  <c r="H102" i="41"/>
  <c r="H103" i="41"/>
  <c r="I167" i="41"/>
  <c r="G167" i="41"/>
  <c r="I168" i="41"/>
  <c r="J171" i="41"/>
  <c r="G171" i="41"/>
  <c r="J194" i="41"/>
  <c r="G194" i="41"/>
  <c r="H195" i="41"/>
  <c r="G202" i="41"/>
  <c r="J207" i="41"/>
  <c r="G207" i="41"/>
  <c r="J211" i="41"/>
  <c r="H211" i="41"/>
  <c r="I213" i="41"/>
  <c r="G223" i="41"/>
  <c r="J235" i="41"/>
  <c r="G235" i="41"/>
  <c r="I258" i="41"/>
  <c r="H260" i="41"/>
  <c r="I262" i="41"/>
  <c r="H264" i="41"/>
  <c r="I266" i="41"/>
  <c r="H268" i="41"/>
  <c r="I270" i="41"/>
  <c r="H272" i="41"/>
  <c r="I274" i="41"/>
  <c r="H276" i="41"/>
  <c r="H278" i="41"/>
  <c r="J278" i="41"/>
  <c r="G278" i="41"/>
  <c r="J280" i="41"/>
  <c r="I280" i="41"/>
  <c r="G280" i="41"/>
  <c r="I290" i="41"/>
  <c r="H292" i="41"/>
  <c r="H294" i="41"/>
  <c r="J294" i="41"/>
  <c r="G294" i="41"/>
  <c r="J296" i="41"/>
  <c r="I296" i="41"/>
  <c r="G296" i="41"/>
  <c r="I306" i="41"/>
  <c r="H308" i="41"/>
  <c r="H310" i="41"/>
  <c r="J310" i="41"/>
  <c r="G310" i="41"/>
  <c r="J312" i="41"/>
  <c r="I312" i="41"/>
  <c r="G312" i="41"/>
  <c r="I322" i="41"/>
  <c r="I324" i="41"/>
  <c r="I326" i="41"/>
  <c r="J326" i="41"/>
  <c r="G326" i="41"/>
  <c r="G328" i="41"/>
  <c r="J328" i="41"/>
  <c r="H328" i="41"/>
  <c r="H338" i="41"/>
  <c r="I340" i="41"/>
  <c r="I342" i="41"/>
  <c r="J342" i="41"/>
  <c r="G342" i="41"/>
  <c r="J386" i="41"/>
  <c r="H386" i="41"/>
  <c r="J394" i="41"/>
  <c r="H394" i="41"/>
  <c r="G394" i="41"/>
  <c r="H250" i="41"/>
  <c r="H251" i="41"/>
  <c r="I277" i="41"/>
  <c r="J277" i="41"/>
  <c r="I281" i="41"/>
  <c r="J281" i="41"/>
  <c r="I285" i="41"/>
  <c r="J285" i="41"/>
  <c r="I289" i="41"/>
  <c r="J289" i="41"/>
  <c r="I293" i="41"/>
  <c r="J293" i="41"/>
  <c r="I297" i="41"/>
  <c r="J297" i="41"/>
  <c r="I301" i="41"/>
  <c r="J301" i="41"/>
  <c r="I305" i="41"/>
  <c r="J305" i="41"/>
  <c r="I309" i="41"/>
  <c r="J309" i="41"/>
  <c r="I313" i="41"/>
  <c r="J313" i="41"/>
  <c r="I317" i="41"/>
  <c r="J317" i="41"/>
  <c r="I321" i="41"/>
  <c r="J321" i="41"/>
  <c r="J325" i="41"/>
  <c r="I325" i="41"/>
  <c r="J329" i="41"/>
  <c r="I329" i="41"/>
  <c r="J333" i="41"/>
  <c r="I333" i="41"/>
  <c r="J337" i="41"/>
  <c r="I337" i="41"/>
  <c r="J341" i="41"/>
  <c r="I341" i="41"/>
  <c r="I389" i="41"/>
  <c r="G389" i="41"/>
  <c r="G275" i="41"/>
  <c r="J275" i="41"/>
  <c r="G279" i="41"/>
  <c r="J279" i="41"/>
  <c r="G283" i="41"/>
  <c r="J283" i="41"/>
  <c r="G287" i="41"/>
  <c r="J287" i="41"/>
  <c r="G291" i="41"/>
  <c r="J291" i="41"/>
  <c r="G295" i="41"/>
  <c r="J295" i="41"/>
  <c r="G299" i="41"/>
  <c r="J299" i="41"/>
  <c r="G303" i="41"/>
  <c r="J303" i="41"/>
  <c r="G307" i="41"/>
  <c r="J307" i="41"/>
  <c r="G311" i="41"/>
  <c r="J311" i="41"/>
  <c r="G315" i="41"/>
  <c r="J315" i="41"/>
  <c r="G319" i="41"/>
  <c r="J319" i="41"/>
  <c r="G323" i="41"/>
  <c r="J323" i="41"/>
  <c r="H327" i="41"/>
  <c r="J327" i="41"/>
  <c r="H331" i="41"/>
  <c r="J331" i="41"/>
  <c r="H335" i="41"/>
  <c r="J335" i="41"/>
  <c r="H339" i="41"/>
  <c r="J339" i="41"/>
  <c r="H343" i="41"/>
  <c r="J343" i="41"/>
  <c r="J344" i="41"/>
  <c r="I345" i="41"/>
  <c r="J346" i="41"/>
  <c r="J347" i="41"/>
  <c r="J199" i="41"/>
  <c r="H199" i="41"/>
  <c r="G199" i="41"/>
  <c r="J206" i="41"/>
  <c r="I206" i="41"/>
  <c r="H206" i="41"/>
  <c r="G206" i="41"/>
  <c r="J233" i="41"/>
  <c r="I233" i="41"/>
  <c r="J375" i="41"/>
  <c r="G375" i="41"/>
  <c r="J88" i="41"/>
  <c r="H88" i="41"/>
  <c r="G88" i="41"/>
  <c r="J183" i="41"/>
  <c r="H183" i="41"/>
  <c r="G183" i="41"/>
  <c r="J190" i="41"/>
  <c r="I190" i="41"/>
  <c r="H190" i="41"/>
  <c r="G190" i="41"/>
  <c r="J217" i="41"/>
  <c r="I217" i="41"/>
  <c r="J247" i="41"/>
  <c r="H247" i="41"/>
  <c r="G247" i="41"/>
  <c r="J254" i="41"/>
  <c r="I254" i="41"/>
  <c r="H254" i="41"/>
  <c r="G254" i="41"/>
  <c r="J350" i="41"/>
  <c r="G350" i="41"/>
  <c r="H350" i="41"/>
  <c r="J361" i="41"/>
  <c r="G361" i="41"/>
  <c r="I361" i="41"/>
  <c r="H361" i="41"/>
  <c r="J393" i="41"/>
  <c r="I393" i="41"/>
  <c r="H393" i="41"/>
  <c r="G393" i="41"/>
  <c r="J174" i="41"/>
  <c r="I174" i="41"/>
  <c r="H174" i="41"/>
  <c r="G174" i="41"/>
  <c r="J201" i="41"/>
  <c r="I201" i="41"/>
  <c r="J231" i="41"/>
  <c r="H231" i="41"/>
  <c r="G231" i="41"/>
  <c r="J238" i="41"/>
  <c r="I238" i="41"/>
  <c r="H238" i="41"/>
  <c r="G238" i="41"/>
  <c r="J377" i="41"/>
  <c r="I377" i="41"/>
  <c r="H377" i="41"/>
  <c r="G377" i="41"/>
  <c r="J185" i="41"/>
  <c r="I185" i="41"/>
  <c r="J215" i="41"/>
  <c r="H215" i="41"/>
  <c r="G215" i="41"/>
  <c r="J222" i="41"/>
  <c r="I222" i="41"/>
  <c r="H222" i="41"/>
  <c r="G222" i="41"/>
  <c r="J249" i="41"/>
  <c r="I249" i="41"/>
  <c r="J391" i="41"/>
  <c r="G391" i="41"/>
  <c r="J401" i="41"/>
  <c r="H401" i="41"/>
  <c r="I401" i="41"/>
  <c r="G401" i="41"/>
  <c r="J87" i="41"/>
  <c r="I87" i="41"/>
  <c r="J182" i="41"/>
  <c r="I182" i="41"/>
  <c r="J198" i="41"/>
  <c r="I198" i="41"/>
  <c r="J214" i="41"/>
  <c r="I214" i="41"/>
  <c r="J230" i="41"/>
  <c r="I230" i="41"/>
  <c r="J246" i="41"/>
  <c r="I246" i="41"/>
  <c r="J349" i="41"/>
  <c r="G349" i="41"/>
  <c r="G87" i="41"/>
  <c r="I90" i="41"/>
  <c r="J180" i="41"/>
  <c r="G182" i="41"/>
  <c r="J196" i="41"/>
  <c r="G198" i="41"/>
  <c r="J212" i="41"/>
  <c r="G214" i="41"/>
  <c r="J228" i="41"/>
  <c r="G230" i="41"/>
  <c r="J244" i="41"/>
  <c r="G246" i="41"/>
  <c r="H349" i="41"/>
  <c r="J354" i="41"/>
  <c r="G354" i="41"/>
  <c r="J359" i="41"/>
  <c r="G363" i="41"/>
  <c r="J374" i="41"/>
  <c r="H374" i="41"/>
  <c r="J380" i="41"/>
  <c r="J382" i="41"/>
  <c r="H382" i="41"/>
  <c r="I384" i="41"/>
  <c r="J390" i="41"/>
  <c r="H390" i="41"/>
  <c r="J396" i="41"/>
  <c r="J398" i="41"/>
  <c r="H398" i="41"/>
  <c r="F80" i="41"/>
  <c r="F79" i="41"/>
  <c r="F74" i="41"/>
  <c r="F72" i="41"/>
  <c r="F71" i="41"/>
  <c r="F69" i="41"/>
  <c r="F65" i="41"/>
  <c r="F62" i="41"/>
  <c r="F58" i="41"/>
  <c r="F56" i="41"/>
  <c r="F55" i="41"/>
  <c r="F53" i="41"/>
  <c r="F49" i="41"/>
  <c r="F46" i="41"/>
  <c r="F42" i="41"/>
  <c r="F40" i="41"/>
  <c r="F39" i="41"/>
  <c r="F37" i="41"/>
  <c r="F25" i="41"/>
  <c r="F36" i="41"/>
  <c r="F38" i="41"/>
  <c r="J12" i="41" s="1"/>
  <c r="G50" i="41" s="1"/>
  <c r="F44" i="41"/>
  <c r="F48" i="41"/>
  <c r="F50" i="41"/>
  <c r="F57" i="41"/>
  <c r="F77" i="41"/>
  <c r="F81" i="41"/>
  <c r="F85" i="41"/>
  <c r="H87" i="41"/>
  <c r="H182" i="41"/>
  <c r="H198" i="41"/>
  <c r="H214" i="41"/>
  <c r="H230" i="41"/>
  <c r="H246" i="41"/>
  <c r="I349" i="41"/>
  <c r="J353" i="41"/>
  <c r="G353" i="41"/>
  <c r="H354" i="41"/>
  <c r="J362" i="41"/>
  <c r="G362" i="41"/>
  <c r="J373" i="41"/>
  <c r="H373" i="41"/>
  <c r="G374" i="41"/>
  <c r="J381" i="41"/>
  <c r="H381" i="41"/>
  <c r="G382" i="41"/>
  <c r="J385" i="41"/>
  <c r="I385" i="41"/>
  <c r="G386" i="41"/>
  <c r="J389" i="41"/>
  <c r="H389" i="41"/>
  <c r="G390" i="41"/>
  <c r="J397" i="41"/>
  <c r="H397" i="41"/>
  <c r="G398" i="41"/>
  <c r="J400" i="41"/>
  <c r="J402" i="41"/>
  <c r="H402" i="41"/>
  <c r="I89" i="41"/>
  <c r="G89" i="41"/>
  <c r="H89" i="41"/>
  <c r="H173" i="41"/>
  <c r="G173" i="41"/>
  <c r="I173" i="41"/>
  <c r="J173" i="41"/>
  <c r="I184" i="41"/>
  <c r="H184" i="41"/>
  <c r="G184" i="41"/>
  <c r="J184" i="41"/>
  <c r="H189" i="41"/>
  <c r="G189" i="41"/>
  <c r="J189" i="41"/>
  <c r="I189" i="41"/>
  <c r="I200" i="41"/>
  <c r="H200" i="41"/>
  <c r="G200" i="41"/>
  <c r="J200" i="41"/>
  <c r="H205" i="41"/>
  <c r="G205" i="41"/>
  <c r="J205" i="41"/>
  <c r="I205" i="41"/>
  <c r="I216" i="41"/>
  <c r="H216" i="41"/>
  <c r="G216" i="41"/>
  <c r="J216" i="41"/>
  <c r="H221" i="41"/>
  <c r="G221" i="41"/>
  <c r="J221" i="41"/>
  <c r="I221" i="41"/>
  <c r="I232" i="41"/>
  <c r="H232" i="41"/>
  <c r="G232" i="41"/>
  <c r="J232" i="41"/>
  <c r="H237" i="41"/>
  <c r="G237" i="41"/>
  <c r="I237" i="41"/>
  <c r="J237" i="41"/>
  <c r="I248" i="41"/>
  <c r="H248" i="41"/>
  <c r="G248" i="41"/>
  <c r="J248" i="41"/>
  <c r="H253" i="41"/>
  <c r="G253" i="41"/>
  <c r="J253" i="41"/>
  <c r="I253" i="41"/>
  <c r="J90" i="41"/>
  <c r="H177" i="41"/>
  <c r="G177" i="41"/>
  <c r="I188" i="41"/>
  <c r="H188" i="41"/>
  <c r="I204" i="41"/>
  <c r="H204" i="41"/>
  <c r="I220" i="41"/>
  <c r="H220" i="41"/>
  <c r="I236" i="41"/>
  <c r="H236" i="41"/>
  <c r="H241" i="41"/>
  <c r="G241" i="41"/>
  <c r="I252" i="41"/>
  <c r="H252" i="41"/>
  <c r="H257" i="41"/>
  <c r="G257" i="41"/>
  <c r="I383" i="41"/>
  <c r="H383" i="41"/>
  <c r="J383" i="41"/>
  <c r="I387" i="41"/>
  <c r="H387" i="41"/>
  <c r="J387" i="41"/>
  <c r="G387" i="41"/>
  <c r="H392" i="41"/>
  <c r="G392" i="41"/>
  <c r="J392" i="41"/>
  <c r="I392" i="41"/>
  <c r="I88" i="41"/>
  <c r="G90" i="41"/>
  <c r="I176" i="41"/>
  <c r="H176" i="41"/>
  <c r="I177" i="41"/>
  <c r="H181" i="41"/>
  <c r="G181" i="41"/>
  <c r="G188" i="41"/>
  <c r="I192" i="41"/>
  <c r="H192" i="41"/>
  <c r="H197" i="41"/>
  <c r="G197" i="41"/>
  <c r="G204" i="41"/>
  <c r="I208" i="41"/>
  <c r="H208" i="41"/>
  <c r="H213" i="41"/>
  <c r="G213" i="41"/>
  <c r="G220" i="41"/>
  <c r="I224" i="41"/>
  <c r="H224" i="41"/>
  <c r="H229" i="41"/>
  <c r="G229" i="41"/>
  <c r="G236" i="41"/>
  <c r="I240" i="41"/>
  <c r="H240" i="41"/>
  <c r="I241" i="41"/>
  <c r="H245" i="41"/>
  <c r="G245" i="41"/>
  <c r="G252" i="41"/>
  <c r="I256" i="41"/>
  <c r="H256" i="41"/>
  <c r="I257" i="41"/>
  <c r="I351" i="41"/>
  <c r="H351" i="41"/>
  <c r="J351" i="41"/>
  <c r="I355" i="41"/>
  <c r="H355" i="41"/>
  <c r="J355" i="41"/>
  <c r="G355" i="41"/>
  <c r="H360" i="41"/>
  <c r="G360" i="41"/>
  <c r="J360" i="41"/>
  <c r="I360" i="41"/>
  <c r="G383" i="41"/>
  <c r="H388" i="41"/>
  <c r="G388" i="41"/>
  <c r="J388" i="41"/>
  <c r="I388" i="41"/>
  <c r="I172" i="41"/>
  <c r="H172" i="41"/>
  <c r="H193" i="41"/>
  <c r="G193" i="41"/>
  <c r="H209" i="41"/>
  <c r="G209" i="41"/>
  <c r="H225" i="41"/>
  <c r="G225" i="41"/>
  <c r="J172" i="41"/>
  <c r="J177" i="41"/>
  <c r="I180" i="41"/>
  <c r="H180" i="41"/>
  <c r="H185" i="41"/>
  <c r="G185" i="41"/>
  <c r="J188" i="41"/>
  <c r="J193" i="41"/>
  <c r="I196" i="41"/>
  <c r="H196" i="41"/>
  <c r="H201" i="41"/>
  <c r="G201" i="41"/>
  <c r="J204" i="41"/>
  <c r="J209" i="41"/>
  <c r="I212" i="41"/>
  <c r="H212" i="41"/>
  <c r="H217" i="41"/>
  <c r="G217" i="41"/>
  <c r="J220" i="41"/>
  <c r="J225" i="41"/>
  <c r="I228" i="41"/>
  <c r="H228" i="41"/>
  <c r="H233" i="41"/>
  <c r="G233" i="41"/>
  <c r="J236" i="41"/>
  <c r="J241" i="41"/>
  <c r="I244" i="41"/>
  <c r="H244" i="41"/>
  <c r="H249" i="41"/>
  <c r="G249" i="41"/>
  <c r="J252" i="41"/>
  <c r="J257" i="41"/>
  <c r="H356" i="41"/>
  <c r="G356" i="41"/>
  <c r="J356" i="41"/>
  <c r="I356" i="41"/>
  <c r="I171" i="41"/>
  <c r="I175" i="41"/>
  <c r="I179" i="41"/>
  <c r="I183" i="41"/>
  <c r="I187" i="41"/>
  <c r="I191" i="41"/>
  <c r="I195" i="41"/>
  <c r="I199" i="41"/>
  <c r="I203" i="41"/>
  <c r="I207" i="41"/>
  <c r="I211" i="41"/>
  <c r="I215" i="41"/>
  <c r="I219" i="41"/>
  <c r="I223" i="41"/>
  <c r="I227" i="41"/>
  <c r="I231" i="41"/>
  <c r="I235" i="41"/>
  <c r="I239" i="41"/>
  <c r="I243" i="41"/>
  <c r="I247" i="41"/>
  <c r="I251" i="41"/>
  <c r="I255" i="41"/>
  <c r="I367" i="41"/>
  <c r="H367" i="41"/>
  <c r="J367" i="41"/>
  <c r="I371" i="41"/>
  <c r="H371" i="41"/>
  <c r="J371" i="41"/>
  <c r="G371" i="41"/>
  <c r="I399" i="41"/>
  <c r="H399" i="41"/>
  <c r="J399" i="41"/>
  <c r="I403" i="41"/>
  <c r="H403" i="41"/>
  <c r="J403" i="41"/>
  <c r="G403" i="41"/>
  <c r="H372" i="41"/>
  <c r="G372" i="41"/>
  <c r="J372" i="41"/>
  <c r="H376" i="41"/>
  <c r="G376" i="41"/>
  <c r="J376" i="41"/>
  <c r="I376" i="41"/>
  <c r="H404" i="41"/>
  <c r="G404" i="41"/>
  <c r="J404" i="41"/>
  <c r="H408" i="41"/>
  <c r="G408" i="41"/>
  <c r="J408" i="41"/>
  <c r="I408" i="41"/>
  <c r="H348" i="41"/>
  <c r="G348" i="41"/>
  <c r="I359" i="41"/>
  <c r="H359" i="41"/>
  <c r="H364" i="41"/>
  <c r="G364" i="41"/>
  <c r="I375" i="41"/>
  <c r="H375" i="41"/>
  <c r="H380" i="41"/>
  <c r="G380" i="41"/>
  <c r="I391" i="41"/>
  <c r="H391" i="41"/>
  <c r="H396" i="41"/>
  <c r="G396" i="41"/>
  <c r="I407" i="41"/>
  <c r="H407" i="41"/>
  <c r="H352" i="41"/>
  <c r="G352" i="41"/>
  <c r="I363" i="41"/>
  <c r="H363" i="41"/>
  <c r="H368" i="41"/>
  <c r="G368" i="41"/>
  <c r="I379" i="41"/>
  <c r="H379" i="41"/>
  <c r="H384" i="41"/>
  <c r="G384" i="41"/>
  <c r="I395" i="41"/>
  <c r="H395" i="41"/>
  <c r="H400" i="41"/>
  <c r="G400" i="41"/>
  <c r="I350" i="41"/>
  <c r="I354" i="41"/>
  <c r="I358" i="41"/>
  <c r="I362" i="41"/>
  <c r="I366" i="41"/>
  <c r="I370" i="41"/>
  <c r="I374" i="41"/>
  <c r="I378" i="41"/>
  <c r="I382" i="41"/>
  <c r="I386" i="41"/>
  <c r="I390" i="41"/>
  <c r="I394" i="41"/>
  <c r="I398" i="41"/>
  <c r="I402" i="41"/>
  <c r="I406" i="41"/>
  <c r="F388" i="40"/>
  <c r="F390" i="40"/>
  <c r="F392" i="40"/>
  <c r="F394" i="40"/>
  <c r="F396" i="40"/>
  <c r="F387" i="40"/>
  <c r="F397" i="40"/>
  <c r="F402" i="40"/>
  <c r="F171" i="40"/>
  <c r="F176" i="40"/>
  <c r="F187" i="40"/>
  <c r="F192" i="40"/>
  <c r="F203" i="40"/>
  <c r="F208" i="40"/>
  <c r="F212" i="40"/>
  <c r="F222" i="40"/>
  <c r="F223" i="40"/>
  <c r="F225" i="40"/>
  <c r="F229" i="40"/>
  <c r="F233" i="40"/>
  <c r="F236" i="40"/>
  <c r="F238" i="40"/>
  <c r="F244" i="40"/>
  <c r="F246" i="40"/>
  <c r="F250" i="40"/>
  <c r="F252" i="40"/>
  <c r="F269" i="40"/>
  <c r="F271" i="40"/>
  <c r="F275" i="40"/>
  <c r="F284" i="40"/>
  <c r="G85" i="41" l="1"/>
  <c r="G81" i="41"/>
  <c r="G42" i="41"/>
  <c r="G26" i="41"/>
  <c r="G66" i="41"/>
  <c r="G38" i="41"/>
  <c r="G58" i="41"/>
  <c r="H58" i="41" s="1"/>
  <c r="I58" i="41" s="1"/>
  <c r="J58" i="41" s="1"/>
  <c r="H81" i="41"/>
  <c r="I81" i="41" s="1"/>
  <c r="J81" i="41" s="1"/>
  <c r="J11" i="41"/>
  <c r="H50" i="41" s="1"/>
  <c r="I50" i="41" s="1"/>
  <c r="J50" i="41" s="1"/>
  <c r="G35" i="41"/>
  <c r="G75" i="41"/>
  <c r="G48" i="41"/>
  <c r="H48" i="41" s="1"/>
  <c r="I48" i="41" s="1"/>
  <c r="J48" i="41" s="1"/>
  <c r="G37" i="41"/>
  <c r="H37" i="41" s="1"/>
  <c r="I37" i="41" s="1"/>
  <c r="J37" i="41" s="1"/>
  <c r="G56" i="41"/>
  <c r="H56" i="41" s="1"/>
  <c r="I56" i="41" s="1"/>
  <c r="J56" i="41" s="1"/>
  <c r="G69" i="41"/>
  <c r="G79" i="41"/>
  <c r="H79" i="41" s="1"/>
  <c r="I79" i="41" s="1"/>
  <c r="J79" i="41" s="1"/>
  <c r="G68" i="41"/>
  <c r="H68" i="41" s="1"/>
  <c r="I68" i="41" s="1"/>
  <c r="J68" i="41" s="1"/>
  <c r="G59" i="41"/>
  <c r="H59" i="41" s="1"/>
  <c r="I59" i="41" s="1"/>
  <c r="J59" i="41" s="1"/>
  <c r="G45" i="41"/>
  <c r="G29" i="41"/>
  <c r="H29" i="41" s="1"/>
  <c r="I29" i="41" s="1"/>
  <c r="J29" i="41" s="1"/>
  <c r="G64" i="41"/>
  <c r="H64" i="41" s="1"/>
  <c r="I64" i="41" s="1"/>
  <c r="J64" i="41" s="1"/>
  <c r="G31" i="41"/>
  <c r="H31" i="41" s="1"/>
  <c r="I31" i="41" s="1"/>
  <c r="J31" i="41" s="1"/>
  <c r="G23" i="41"/>
  <c r="G47" i="41"/>
  <c r="H47" i="41" s="1"/>
  <c r="I47" i="41" s="1"/>
  <c r="J47" i="41" s="1"/>
  <c r="G82" i="41"/>
  <c r="H82" i="41" s="1"/>
  <c r="I82" i="41" s="1"/>
  <c r="J82" i="41" s="1"/>
  <c r="G74" i="41"/>
  <c r="H74" i="41" s="1"/>
  <c r="I74" i="41" s="1"/>
  <c r="J74" i="41" s="1"/>
  <c r="G49" i="41"/>
  <c r="H49" i="41" s="1"/>
  <c r="I49" i="41" s="1"/>
  <c r="J49" i="41" s="1"/>
  <c r="G70" i="41"/>
  <c r="H70" i="41" s="1"/>
  <c r="I70" i="41" s="1"/>
  <c r="J70" i="41" s="1"/>
  <c r="G73" i="41"/>
  <c r="G41" i="41"/>
  <c r="H41" i="41" s="1"/>
  <c r="I41" i="41" s="1"/>
  <c r="J41" i="41" s="1"/>
  <c r="G44" i="41"/>
  <c r="H44" i="41" s="1"/>
  <c r="I44" i="41" s="1"/>
  <c r="J44" i="41" s="1"/>
  <c r="G28" i="41"/>
  <c r="H28" i="41" s="1"/>
  <c r="I28" i="41" s="1"/>
  <c r="J28" i="41" s="1"/>
  <c r="G39" i="41"/>
  <c r="G71" i="41"/>
  <c r="H71" i="41" s="1"/>
  <c r="I71" i="41" s="1"/>
  <c r="J71" i="41" s="1"/>
  <c r="G80" i="41"/>
  <c r="H80" i="41" s="1"/>
  <c r="I80" i="41" s="1"/>
  <c r="J80" i="41" s="1"/>
  <c r="G76" i="41"/>
  <c r="G51" i="41"/>
  <c r="H51" i="41" s="1"/>
  <c r="I51" i="41" s="1"/>
  <c r="J51" i="41" s="1"/>
  <c r="G32" i="41"/>
  <c r="H32" i="41" s="1"/>
  <c r="I32" i="41" s="1"/>
  <c r="J32" i="41" s="1"/>
  <c r="G52" i="41"/>
  <c r="H52" i="41" s="1"/>
  <c r="I52" i="41" s="1"/>
  <c r="J52" i="41" s="1"/>
  <c r="G34" i="41"/>
  <c r="G77" i="41"/>
  <c r="H77" i="41" s="1"/>
  <c r="I77" i="41" s="1"/>
  <c r="J77" i="41" s="1"/>
  <c r="G62" i="41"/>
  <c r="H62" i="41" s="1"/>
  <c r="I62" i="41" s="1"/>
  <c r="J62" i="41" s="1"/>
  <c r="G46" i="41"/>
  <c r="H46" i="41" s="1"/>
  <c r="I46" i="41" s="1"/>
  <c r="J46" i="41" s="1"/>
  <c r="G30" i="41"/>
  <c r="G67" i="41"/>
  <c r="H67" i="41" s="1"/>
  <c r="I67" i="41" s="1"/>
  <c r="J67" i="41" s="1"/>
  <c r="G27" i="41"/>
  <c r="H27" i="41" s="1"/>
  <c r="I27" i="41" s="1"/>
  <c r="J27" i="41" s="1"/>
  <c r="H40" i="41"/>
  <c r="I40" i="41" s="1"/>
  <c r="J40" i="41" s="1"/>
  <c r="G40" i="41"/>
  <c r="G53" i="41"/>
  <c r="H53" i="41" s="1"/>
  <c r="I53" i="41" s="1"/>
  <c r="J53" i="41" s="1"/>
  <c r="G72" i="41"/>
  <c r="H72" i="41" s="1"/>
  <c r="I72" i="41" s="1"/>
  <c r="J72" i="41" s="1"/>
  <c r="G24" i="41"/>
  <c r="H24" i="41" s="1"/>
  <c r="I24" i="41" s="1"/>
  <c r="J24" i="41" s="1"/>
  <c r="G86" i="41"/>
  <c r="G78" i="41"/>
  <c r="H78" i="41" s="1"/>
  <c r="I78" i="41" s="1"/>
  <c r="J78" i="41" s="1"/>
  <c r="G65" i="41"/>
  <c r="H65" i="41" s="1"/>
  <c r="I65" i="41" s="1"/>
  <c r="J65" i="41" s="1"/>
  <c r="G33" i="41"/>
  <c r="G54" i="41"/>
  <c r="H54" i="41" s="1"/>
  <c r="I54" i="41" s="1"/>
  <c r="J54" i="41" s="1"/>
  <c r="G22" i="41"/>
  <c r="H22" i="41" s="1"/>
  <c r="I22" i="41" s="1"/>
  <c r="J22" i="41" s="1"/>
  <c r="G57" i="41"/>
  <c r="H57" i="41" s="1"/>
  <c r="I57" i="41" s="1"/>
  <c r="J57" i="41" s="1"/>
  <c r="G25" i="41"/>
  <c r="G36" i="41"/>
  <c r="H36" i="41" s="1"/>
  <c r="I36" i="41" s="1"/>
  <c r="J36" i="41" s="1"/>
  <c r="G55" i="41"/>
  <c r="H55" i="41" s="1"/>
  <c r="I55" i="41" s="1"/>
  <c r="J55" i="41" s="1"/>
  <c r="G83" i="41"/>
  <c r="G63" i="41"/>
  <c r="H63" i="41" s="1"/>
  <c r="I63" i="41" s="1"/>
  <c r="J63" i="41" s="1"/>
  <c r="G84" i="41"/>
  <c r="H84" i="41" s="1"/>
  <c r="I84" i="41" s="1"/>
  <c r="J84" i="41" s="1"/>
  <c r="G61" i="41"/>
  <c r="H61" i="41" s="1"/>
  <c r="I61" i="41" s="1"/>
  <c r="J61" i="41" s="1"/>
  <c r="G21" i="41"/>
  <c r="G60" i="41"/>
  <c r="H60" i="41" s="1"/>
  <c r="I60" i="41" s="1"/>
  <c r="J60" i="41" s="1"/>
  <c r="G43" i="41"/>
  <c r="H43" i="41" s="1"/>
  <c r="I43" i="41" s="1"/>
  <c r="J43" i="41" s="1"/>
  <c r="G397" i="40"/>
  <c r="H397" i="40" s="1"/>
  <c r="I397" i="40" s="1"/>
  <c r="J397" i="40" s="1"/>
  <c r="H252" i="40"/>
  <c r="I252" i="40" s="1"/>
  <c r="J252" i="40" s="1"/>
  <c r="G252" i="40"/>
  <c r="H225" i="40"/>
  <c r="I225" i="40" s="1"/>
  <c r="J225" i="40" s="1"/>
  <c r="G225" i="40"/>
  <c r="J12" i="40"/>
  <c r="J11" i="40" s="1"/>
  <c r="H284" i="40"/>
  <c r="I284" i="40" s="1"/>
  <c r="J284" i="40" s="1"/>
  <c r="G284" i="40"/>
  <c r="G208" i="40"/>
  <c r="H208" i="40" s="1"/>
  <c r="I208" i="40" s="1"/>
  <c r="J208" i="40" s="1"/>
  <c r="G269" i="40"/>
  <c r="H269" i="40" s="1"/>
  <c r="I269" i="40" s="1"/>
  <c r="J269" i="40" s="1"/>
  <c r="H244" i="40"/>
  <c r="I244" i="40" s="1"/>
  <c r="J244" i="40" s="1"/>
  <c r="G244" i="40"/>
  <c r="G229" i="40"/>
  <c r="H229" i="40" s="1"/>
  <c r="I229" i="40" s="1"/>
  <c r="J229" i="40" s="1"/>
  <c r="H212" i="40"/>
  <c r="I212" i="40" s="1"/>
  <c r="J212" i="40" s="1"/>
  <c r="G212" i="40"/>
  <c r="I187" i="40"/>
  <c r="J187" i="40" s="1"/>
  <c r="H187" i="40"/>
  <c r="G187" i="40"/>
  <c r="G250" i="40"/>
  <c r="H250" i="40"/>
  <c r="I250" i="40" s="1"/>
  <c r="J250" i="40" s="1"/>
  <c r="G236" i="40"/>
  <c r="G271" i="40"/>
  <c r="H271" i="40"/>
  <c r="I271" i="40" s="1"/>
  <c r="J271" i="40" s="1"/>
  <c r="G246" i="40"/>
  <c r="G222" i="40"/>
  <c r="H222" i="40" s="1"/>
  <c r="I222" i="40" s="1"/>
  <c r="J222" i="40" s="1"/>
  <c r="G192" i="40"/>
  <c r="H192" i="40"/>
  <c r="I192" i="40" s="1"/>
  <c r="J192" i="40" s="1"/>
  <c r="G402" i="40"/>
  <c r="H402" i="40"/>
  <c r="I402" i="40" s="1"/>
  <c r="J402" i="40" s="1"/>
  <c r="G394" i="40"/>
  <c r="H394" i="40" s="1"/>
  <c r="I394" i="40" s="1"/>
  <c r="J394" i="40" s="1"/>
  <c r="G21" i="40"/>
  <c r="H85" i="41" l="1"/>
  <c r="I85" i="41" s="1"/>
  <c r="J85" i="41" s="1"/>
  <c r="H21" i="41"/>
  <c r="I21" i="41" s="1"/>
  <c r="J21" i="41" s="1"/>
  <c r="H83" i="41"/>
  <c r="I83" i="41" s="1"/>
  <c r="J83" i="41" s="1"/>
  <c r="H25" i="41"/>
  <c r="I25" i="41" s="1"/>
  <c r="J25" i="41" s="1"/>
  <c r="H33" i="41"/>
  <c r="I33" i="41" s="1"/>
  <c r="J33" i="41" s="1"/>
  <c r="H86" i="41"/>
  <c r="I86" i="41" s="1"/>
  <c r="J86" i="41" s="1"/>
  <c r="H30" i="41"/>
  <c r="I30" i="41" s="1"/>
  <c r="J30" i="41" s="1"/>
  <c r="H34" i="41"/>
  <c r="I34" i="41" s="1"/>
  <c r="J34" i="41" s="1"/>
  <c r="H76" i="41"/>
  <c r="I76" i="41" s="1"/>
  <c r="J76" i="41" s="1"/>
  <c r="H39" i="41"/>
  <c r="I39" i="41" s="1"/>
  <c r="J39" i="41" s="1"/>
  <c r="H73" i="41"/>
  <c r="I73" i="41" s="1"/>
  <c r="J73" i="41" s="1"/>
  <c r="H69" i="41"/>
  <c r="I69" i="41" s="1"/>
  <c r="J69" i="41" s="1"/>
  <c r="H23" i="41"/>
  <c r="I23" i="41" s="1"/>
  <c r="J23" i="41" s="1"/>
  <c r="H45" i="41"/>
  <c r="I45" i="41" s="1"/>
  <c r="J45" i="41" s="1"/>
  <c r="H75" i="41"/>
  <c r="I75" i="41" s="1"/>
  <c r="J75" i="41" s="1"/>
  <c r="H35" i="41"/>
  <c r="I35" i="41" s="1"/>
  <c r="J35" i="41" s="1"/>
  <c r="H38" i="41"/>
  <c r="I38" i="41" s="1"/>
  <c r="J38" i="41" s="1"/>
  <c r="H42" i="41"/>
  <c r="I42" i="41" s="1"/>
  <c r="J42" i="41" s="1"/>
  <c r="H26" i="41"/>
  <c r="I26" i="41" s="1"/>
  <c r="J26" i="41" s="1"/>
  <c r="H66" i="41"/>
  <c r="I66" i="41" s="1"/>
  <c r="J66" i="41" s="1"/>
  <c r="H246" i="40"/>
  <c r="I246" i="40" s="1"/>
  <c r="J246" i="40" s="1"/>
  <c r="G184" i="40"/>
  <c r="H184" i="40" s="1"/>
  <c r="I184" i="40" s="1"/>
  <c r="J184" i="40" s="1"/>
  <c r="G313" i="40"/>
  <c r="H313" i="40" s="1"/>
  <c r="I313" i="40" s="1"/>
  <c r="J313" i="40" s="1"/>
  <c r="G257" i="40"/>
  <c r="H257" i="40" s="1"/>
  <c r="I257" i="40" s="1"/>
  <c r="J257" i="40" s="1"/>
  <c r="G260" i="40"/>
  <c r="H260" i="40" s="1"/>
  <c r="I260" i="40" s="1"/>
  <c r="J260" i="40" s="1"/>
  <c r="G329" i="40"/>
  <c r="H329" i="40" s="1"/>
  <c r="I329" i="40" s="1"/>
  <c r="J329" i="40" s="1"/>
  <c r="G218" i="40"/>
  <c r="H218" i="40" s="1"/>
  <c r="I218" i="40" s="1"/>
  <c r="J218" i="40" s="1"/>
  <c r="G240" i="40"/>
  <c r="H240" i="40" s="1"/>
  <c r="I240" i="40" s="1"/>
  <c r="J240" i="40" s="1"/>
  <c r="G283" i="40"/>
  <c r="H283" i="40" s="1"/>
  <c r="I283" i="40" s="1"/>
  <c r="J283" i="40" s="1"/>
  <c r="G307" i="40"/>
  <c r="H307" i="40" s="1"/>
  <c r="I307" i="40" s="1"/>
  <c r="J307" i="40" s="1"/>
  <c r="G353" i="40"/>
  <c r="H353" i="40" s="1"/>
  <c r="I353" i="40" s="1"/>
  <c r="J353" i="40" s="1"/>
  <c r="G361" i="40"/>
  <c r="H361" i="40" s="1"/>
  <c r="I361" i="40" s="1"/>
  <c r="J361" i="40" s="1"/>
  <c r="G60" i="40"/>
  <c r="H60" i="40" s="1"/>
  <c r="I60" i="40" s="1"/>
  <c r="J60" i="40" s="1"/>
  <c r="G88" i="40"/>
  <c r="H88" i="40" s="1"/>
  <c r="I88" i="40" s="1"/>
  <c r="J88" i="40" s="1"/>
  <c r="G230" i="40"/>
  <c r="H230" i="40" s="1"/>
  <c r="I230" i="40" s="1"/>
  <c r="J230" i="40" s="1"/>
  <c r="G245" i="40"/>
  <c r="H245" i="40" s="1"/>
  <c r="I245" i="40" s="1"/>
  <c r="J245" i="40" s="1"/>
  <c r="G254" i="40"/>
  <c r="H254" i="40" s="1"/>
  <c r="I254" i="40" s="1"/>
  <c r="J254" i="40" s="1"/>
  <c r="G285" i="40"/>
  <c r="H285" i="40" s="1"/>
  <c r="I285" i="40" s="1"/>
  <c r="J285" i="40" s="1"/>
  <c r="G294" i="40"/>
  <c r="H294" i="40" s="1"/>
  <c r="I294" i="40" s="1"/>
  <c r="J294" i="40" s="1"/>
  <c r="G301" i="40"/>
  <c r="H301" i="40" s="1"/>
  <c r="I301" i="40" s="1"/>
  <c r="J301" i="40" s="1"/>
  <c r="G308" i="40"/>
  <c r="H308" i="40" s="1"/>
  <c r="I308" i="40" s="1"/>
  <c r="J308" i="40" s="1"/>
  <c r="G28" i="40"/>
  <c r="H28" i="40" s="1"/>
  <c r="I28" i="40" s="1"/>
  <c r="J28" i="40" s="1"/>
  <c r="G36" i="40"/>
  <c r="H36" i="40" s="1"/>
  <c r="I36" i="40" s="1"/>
  <c r="J36" i="40" s="1"/>
  <c r="G56" i="40"/>
  <c r="H56" i="40" s="1"/>
  <c r="I56" i="40" s="1"/>
  <c r="J56" i="40" s="1"/>
  <c r="G64" i="40"/>
  <c r="H64" i="40" s="1"/>
  <c r="I64" i="40" s="1"/>
  <c r="J64" i="40" s="1"/>
  <c r="G84" i="40"/>
  <c r="H84" i="40" s="1"/>
  <c r="I84" i="40" s="1"/>
  <c r="J84" i="40" s="1"/>
  <c r="G359" i="40"/>
  <c r="H359" i="40" s="1"/>
  <c r="I359" i="40" s="1"/>
  <c r="J359" i="40" s="1"/>
  <c r="G331" i="40"/>
  <c r="H331" i="40" s="1"/>
  <c r="I331" i="40" s="1"/>
  <c r="J331" i="40" s="1"/>
  <c r="G300" i="40"/>
  <c r="H300" i="40" s="1"/>
  <c r="I300" i="40" s="1"/>
  <c r="J300" i="40" s="1"/>
  <c r="G382" i="40"/>
  <c r="H382" i="40" s="1"/>
  <c r="I382" i="40" s="1"/>
  <c r="J382" i="40" s="1"/>
  <c r="G350" i="40"/>
  <c r="H350" i="40" s="1"/>
  <c r="I350" i="40" s="1"/>
  <c r="J350" i="40" s="1"/>
  <c r="G326" i="40"/>
  <c r="H326" i="40" s="1"/>
  <c r="I326" i="40" s="1"/>
  <c r="J326" i="40" s="1"/>
  <c r="G310" i="40"/>
  <c r="H310" i="40" s="1"/>
  <c r="I310" i="40" s="1"/>
  <c r="J310" i="40" s="1"/>
  <c r="G303" i="40"/>
  <c r="H303" i="40" s="1"/>
  <c r="I303" i="40" s="1"/>
  <c r="J303" i="40" s="1"/>
  <c r="G324" i="40"/>
  <c r="H324" i="40" s="1"/>
  <c r="I324" i="40" s="1"/>
  <c r="J324" i="40" s="1"/>
  <c r="G340" i="40"/>
  <c r="H340" i="40" s="1"/>
  <c r="I340" i="40" s="1"/>
  <c r="J340" i="40" s="1"/>
  <c r="G377" i="40"/>
  <c r="H377" i="40" s="1"/>
  <c r="I377" i="40" s="1"/>
  <c r="J377" i="40" s="1"/>
  <c r="G33" i="40"/>
  <c r="H33" i="40" s="1"/>
  <c r="I33" i="40" s="1"/>
  <c r="J33" i="40" s="1"/>
  <c r="G52" i="40"/>
  <c r="H52" i="40" s="1"/>
  <c r="I52" i="40" s="1"/>
  <c r="J52" i="40" s="1"/>
  <c r="G72" i="40"/>
  <c r="H72" i="40" s="1"/>
  <c r="I72" i="40" s="1"/>
  <c r="J72" i="40" s="1"/>
  <c r="G92" i="40"/>
  <c r="H92" i="40" s="1"/>
  <c r="I92" i="40" s="1"/>
  <c r="J92" i="40" s="1"/>
  <c r="G132" i="40"/>
  <c r="H132" i="40" s="1"/>
  <c r="I132" i="40" s="1"/>
  <c r="J132" i="40" s="1"/>
  <c r="G153" i="40"/>
  <c r="H153" i="40" s="1"/>
  <c r="I153" i="40" s="1"/>
  <c r="J153" i="40" s="1"/>
  <c r="G347" i="40"/>
  <c r="H347" i="40" s="1"/>
  <c r="I347" i="40" s="1"/>
  <c r="J347" i="40" s="1"/>
  <c r="G319" i="40"/>
  <c r="H319" i="40" s="1"/>
  <c r="I319" i="40" s="1"/>
  <c r="J319" i="40" s="1"/>
  <c r="G276" i="40"/>
  <c r="H276" i="40" s="1"/>
  <c r="I276" i="40" s="1"/>
  <c r="J276" i="40" s="1"/>
  <c r="G370" i="40"/>
  <c r="H370" i="40" s="1"/>
  <c r="I370" i="40" s="1"/>
  <c r="J370" i="40" s="1"/>
  <c r="G342" i="40"/>
  <c r="H342" i="40" s="1"/>
  <c r="I342" i="40" s="1"/>
  <c r="J342" i="40" s="1"/>
  <c r="G318" i="40"/>
  <c r="H318" i="40" s="1"/>
  <c r="I318" i="40" s="1"/>
  <c r="J318" i="40" s="1"/>
  <c r="G264" i="40"/>
  <c r="H264" i="40" s="1"/>
  <c r="I264" i="40" s="1"/>
  <c r="J264" i="40" s="1"/>
  <c r="G259" i="40"/>
  <c r="H259" i="40" s="1"/>
  <c r="I259" i="40" s="1"/>
  <c r="J259" i="40" s="1"/>
  <c r="G288" i="40"/>
  <c r="H288" i="40" s="1"/>
  <c r="I288" i="40" s="1"/>
  <c r="J288" i="40" s="1"/>
  <c r="G251" i="40"/>
  <c r="H251" i="40" s="1"/>
  <c r="I251" i="40" s="1"/>
  <c r="J251" i="40" s="1"/>
  <c r="G181" i="40"/>
  <c r="H181" i="40" s="1"/>
  <c r="I181" i="40" s="1"/>
  <c r="J181" i="40" s="1"/>
  <c r="G391" i="40"/>
  <c r="H391" i="40" s="1"/>
  <c r="I391" i="40" s="1"/>
  <c r="J391" i="40" s="1"/>
  <c r="G248" i="40"/>
  <c r="H248" i="40" s="1"/>
  <c r="I248" i="40" s="1"/>
  <c r="J248" i="40" s="1"/>
  <c r="G216" i="40"/>
  <c r="H216" i="40" s="1"/>
  <c r="I216" i="40" s="1"/>
  <c r="J216" i="40" s="1"/>
  <c r="G201" i="40"/>
  <c r="H201" i="40" s="1"/>
  <c r="I201" i="40" s="1"/>
  <c r="J201" i="40" s="1"/>
  <c r="G169" i="40"/>
  <c r="H169" i="40" s="1"/>
  <c r="I169" i="40" s="1"/>
  <c r="J169" i="40" s="1"/>
  <c r="G228" i="40"/>
  <c r="H228" i="40" s="1"/>
  <c r="I228" i="40" s="1"/>
  <c r="J228" i="40" s="1"/>
  <c r="G211" i="40"/>
  <c r="H211" i="40" s="1"/>
  <c r="I211" i="40" s="1"/>
  <c r="J211" i="40" s="1"/>
  <c r="G356" i="40"/>
  <c r="H356" i="40" s="1"/>
  <c r="I356" i="40" s="1"/>
  <c r="J356" i="40" s="1"/>
  <c r="G116" i="40"/>
  <c r="H116" i="40" s="1"/>
  <c r="I116" i="40" s="1"/>
  <c r="J116" i="40" s="1"/>
  <c r="G379" i="40"/>
  <c r="H379" i="40" s="1"/>
  <c r="I379" i="40" s="1"/>
  <c r="J379" i="40" s="1"/>
  <c r="G355" i="40"/>
  <c r="H355" i="40" s="1"/>
  <c r="I355" i="40" s="1"/>
  <c r="J355" i="40" s="1"/>
  <c r="G386" i="40"/>
  <c r="H386" i="40" s="1"/>
  <c r="I386" i="40" s="1"/>
  <c r="J386" i="40" s="1"/>
  <c r="G362" i="40"/>
  <c r="H362" i="40" s="1"/>
  <c r="I362" i="40" s="1"/>
  <c r="J362" i="40" s="1"/>
  <c r="G334" i="40"/>
  <c r="H334" i="40" s="1"/>
  <c r="I334" i="40" s="1"/>
  <c r="J334" i="40" s="1"/>
  <c r="G314" i="40"/>
  <c r="H314" i="40" s="1"/>
  <c r="I314" i="40" s="1"/>
  <c r="J314" i="40" s="1"/>
  <c r="G220" i="40"/>
  <c r="H220" i="40" s="1"/>
  <c r="I220" i="40" s="1"/>
  <c r="J220" i="40" s="1"/>
  <c r="G247" i="40"/>
  <c r="H247" i="40" s="1"/>
  <c r="I247" i="40" s="1"/>
  <c r="J247" i="40" s="1"/>
  <c r="G215" i="40"/>
  <c r="H215" i="40" s="1"/>
  <c r="I215" i="40" s="1"/>
  <c r="J215" i="40" s="1"/>
  <c r="G227" i="40"/>
  <c r="H227" i="40" s="1"/>
  <c r="I227" i="40" s="1"/>
  <c r="J227" i="40" s="1"/>
  <c r="G281" i="40"/>
  <c r="H281" i="40" s="1"/>
  <c r="I281" i="40" s="1"/>
  <c r="J281" i="40" s="1"/>
  <c r="G270" i="40"/>
  <c r="H270" i="40" s="1"/>
  <c r="I270" i="40" s="1"/>
  <c r="J270" i="40" s="1"/>
  <c r="G337" i="40"/>
  <c r="H337" i="40" s="1"/>
  <c r="I337" i="40" s="1"/>
  <c r="J337" i="40" s="1"/>
  <c r="G44" i="40"/>
  <c r="H44" i="40" s="1"/>
  <c r="I44" i="40" s="1"/>
  <c r="J44" i="40" s="1"/>
  <c r="G80" i="40"/>
  <c r="H80" i="40" s="1"/>
  <c r="I80" i="40" s="1"/>
  <c r="J80" i="40" s="1"/>
  <c r="G121" i="40"/>
  <c r="H121" i="40" s="1"/>
  <c r="I121" i="40" s="1"/>
  <c r="J121" i="40" s="1"/>
  <c r="G164" i="40"/>
  <c r="H164" i="40" s="1"/>
  <c r="I164" i="40" s="1"/>
  <c r="J164" i="40" s="1"/>
  <c r="G371" i="40"/>
  <c r="H371" i="40" s="1"/>
  <c r="I371" i="40" s="1"/>
  <c r="J371" i="40" s="1"/>
  <c r="G323" i="40"/>
  <c r="H323" i="40" s="1"/>
  <c r="I323" i="40" s="1"/>
  <c r="J323" i="40" s="1"/>
  <c r="G354" i="40"/>
  <c r="H354" i="40" s="1"/>
  <c r="I354" i="40" s="1"/>
  <c r="J354" i="40" s="1"/>
  <c r="G295" i="40"/>
  <c r="H295" i="40" s="1"/>
  <c r="I295" i="40" s="1"/>
  <c r="J295" i="40" s="1"/>
  <c r="G304" i="40"/>
  <c r="H304" i="40" s="1"/>
  <c r="I304" i="40" s="1"/>
  <c r="J304" i="40" s="1"/>
  <c r="G279" i="40"/>
  <c r="H279" i="40" s="1"/>
  <c r="I279" i="40" s="1"/>
  <c r="J279" i="40" s="1"/>
  <c r="G205" i="40"/>
  <c r="H205" i="40" s="1"/>
  <c r="I205" i="40" s="1"/>
  <c r="J205" i="40" s="1"/>
  <c r="G173" i="40"/>
  <c r="H173" i="40" s="1"/>
  <c r="I173" i="40" s="1"/>
  <c r="J173" i="40" s="1"/>
  <c r="G209" i="40"/>
  <c r="H209" i="40" s="1"/>
  <c r="I209" i="40" s="1"/>
  <c r="J209" i="40" s="1"/>
  <c r="G177" i="40"/>
  <c r="H177" i="40" s="1"/>
  <c r="I177" i="40" s="1"/>
  <c r="J177" i="40" s="1"/>
  <c r="G48" i="40"/>
  <c r="H48" i="40" s="1"/>
  <c r="I48" i="40" s="1"/>
  <c r="J48" i="40" s="1"/>
  <c r="G85" i="40"/>
  <c r="H85" i="40" s="1"/>
  <c r="I85" i="40" s="1"/>
  <c r="J85" i="40" s="1"/>
  <c r="G127" i="40"/>
  <c r="H127" i="40" s="1"/>
  <c r="I127" i="40" s="1"/>
  <c r="J127" i="40" s="1"/>
  <c r="G363" i="40"/>
  <c r="H363" i="40" s="1"/>
  <c r="I363" i="40" s="1"/>
  <c r="J363" i="40" s="1"/>
  <c r="G339" i="40"/>
  <c r="H339" i="40" s="1"/>
  <c r="I339" i="40" s="1"/>
  <c r="J339" i="40" s="1"/>
  <c r="G315" i="40"/>
  <c r="H315" i="40" s="1"/>
  <c r="I315" i="40" s="1"/>
  <c r="J315" i="40" s="1"/>
  <c r="G378" i="40"/>
  <c r="H378" i="40" s="1"/>
  <c r="I378" i="40" s="1"/>
  <c r="J378" i="40" s="1"/>
  <c r="G330" i="40"/>
  <c r="H330" i="40" s="1"/>
  <c r="I330" i="40" s="1"/>
  <c r="J330" i="40" s="1"/>
  <c r="G268" i="40"/>
  <c r="H268" i="40" s="1"/>
  <c r="I268" i="40" s="1"/>
  <c r="J268" i="40" s="1"/>
  <c r="G272" i="40"/>
  <c r="H272" i="40" s="1"/>
  <c r="I272" i="40" s="1"/>
  <c r="J272" i="40" s="1"/>
  <c r="G407" i="40"/>
  <c r="H407" i="40" s="1"/>
  <c r="I407" i="40" s="1"/>
  <c r="J407" i="40" s="1"/>
  <c r="G232" i="40"/>
  <c r="H232" i="40" s="1"/>
  <c r="I232" i="40" s="1"/>
  <c r="J232" i="40" s="1"/>
  <c r="G395" i="40"/>
  <c r="H395" i="40" s="1"/>
  <c r="I395" i="40" s="1"/>
  <c r="J395" i="40" s="1"/>
  <c r="G369" i="40"/>
  <c r="H369" i="40" s="1"/>
  <c r="I369" i="40" s="1"/>
  <c r="J369" i="40" s="1"/>
  <c r="G372" i="40"/>
  <c r="H372" i="40" s="1"/>
  <c r="I372" i="40" s="1"/>
  <c r="J372" i="40" s="1"/>
  <c r="G24" i="40"/>
  <c r="H24" i="40" s="1"/>
  <c r="I24" i="40" s="1"/>
  <c r="J24" i="40" s="1"/>
  <c r="G63" i="40"/>
  <c r="H63" i="40" s="1"/>
  <c r="I63" i="40" s="1"/>
  <c r="J63" i="40" s="1"/>
  <c r="G100" i="40"/>
  <c r="H100" i="40" s="1"/>
  <c r="I100" i="40" s="1"/>
  <c r="J100" i="40" s="1"/>
  <c r="G383" i="40"/>
  <c r="H383" i="40" s="1"/>
  <c r="I383" i="40" s="1"/>
  <c r="J383" i="40" s="1"/>
  <c r="G335" i="40"/>
  <c r="H335" i="40" s="1"/>
  <c r="I335" i="40" s="1"/>
  <c r="J335" i="40" s="1"/>
  <c r="G311" i="40"/>
  <c r="H311" i="40" s="1"/>
  <c r="I311" i="40" s="1"/>
  <c r="J311" i="40" s="1"/>
  <c r="G374" i="40"/>
  <c r="H374" i="40" s="1"/>
  <c r="I374" i="40" s="1"/>
  <c r="J374" i="40" s="1"/>
  <c r="G322" i="40"/>
  <c r="H322" i="40" s="1"/>
  <c r="I322" i="40" s="1"/>
  <c r="J322" i="40" s="1"/>
  <c r="G231" i="40"/>
  <c r="H231" i="40" s="1"/>
  <c r="I231" i="40" s="1"/>
  <c r="J231" i="40" s="1"/>
  <c r="G189" i="40"/>
  <c r="H189" i="40" s="1"/>
  <c r="I189" i="40" s="1"/>
  <c r="J189" i="40" s="1"/>
  <c r="G399" i="40"/>
  <c r="H399" i="40" s="1"/>
  <c r="I399" i="40" s="1"/>
  <c r="J399" i="40" s="1"/>
  <c r="G193" i="40"/>
  <c r="H193" i="40" s="1"/>
  <c r="I193" i="40" s="1"/>
  <c r="J193" i="40" s="1"/>
  <c r="G403" i="40"/>
  <c r="H403" i="40" s="1"/>
  <c r="I403" i="40" s="1"/>
  <c r="J403" i="40" s="1"/>
  <c r="G321" i="40"/>
  <c r="H321" i="40" s="1"/>
  <c r="I321" i="40" s="1"/>
  <c r="J321" i="40" s="1"/>
  <c r="G29" i="40"/>
  <c r="H29" i="40" s="1"/>
  <c r="I29" i="40" s="1"/>
  <c r="J29" i="40" s="1"/>
  <c r="G65" i="40"/>
  <c r="H65" i="40" s="1"/>
  <c r="I65" i="40" s="1"/>
  <c r="J65" i="40" s="1"/>
  <c r="G105" i="40"/>
  <c r="H105" i="40" s="1"/>
  <c r="I105" i="40" s="1"/>
  <c r="J105" i="40" s="1"/>
  <c r="G148" i="40"/>
  <c r="H148" i="40" s="1"/>
  <c r="I148" i="40" s="1"/>
  <c r="J148" i="40" s="1"/>
  <c r="G299" i="40"/>
  <c r="H299" i="40" s="1"/>
  <c r="I299" i="40" s="1"/>
  <c r="J299" i="40" s="1"/>
  <c r="G358" i="40"/>
  <c r="H358" i="40" s="1"/>
  <c r="I358" i="40" s="1"/>
  <c r="J358" i="40" s="1"/>
  <c r="G296" i="40"/>
  <c r="H296" i="40" s="1"/>
  <c r="I296" i="40" s="1"/>
  <c r="J296" i="40" s="1"/>
  <c r="G197" i="40"/>
  <c r="H197" i="40" s="1"/>
  <c r="I197" i="40" s="1"/>
  <c r="J197" i="40" s="1"/>
  <c r="G185" i="40"/>
  <c r="H185" i="40" s="1"/>
  <c r="I185" i="40" s="1"/>
  <c r="J185" i="40" s="1"/>
  <c r="G243" i="40"/>
  <c r="H243" i="40" s="1"/>
  <c r="I243" i="40" s="1"/>
  <c r="J243" i="40" s="1"/>
  <c r="G280" i="40"/>
  <c r="H280" i="40" s="1"/>
  <c r="I280" i="40" s="1"/>
  <c r="J280" i="40" s="1"/>
  <c r="G263" i="40"/>
  <c r="H263" i="40" s="1"/>
  <c r="I263" i="40" s="1"/>
  <c r="J263" i="40" s="1"/>
  <c r="G159" i="40"/>
  <c r="H159" i="40" s="1"/>
  <c r="I159" i="40" s="1"/>
  <c r="J159" i="40" s="1"/>
  <c r="G364" i="40"/>
  <c r="H364" i="40" s="1"/>
  <c r="I364" i="40" s="1"/>
  <c r="J364" i="40" s="1"/>
  <c r="G107" i="40"/>
  <c r="H107" i="40" s="1"/>
  <c r="I107" i="40" s="1"/>
  <c r="J107" i="40" s="1"/>
  <c r="G47" i="40"/>
  <c r="H47" i="40" s="1"/>
  <c r="I47" i="40" s="1"/>
  <c r="J47" i="40" s="1"/>
  <c r="G37" i="40"/>
  <c r="H37" i="40" s="1"/>
  <c r="I37" i="40" s="1"/>
  <c r="J37" i="40" s="1"/>
  <c r="G221" i="40"/>
  <c r="H221" i="40" s="1"/>
  <c r="I221" i="40" s="1"/>
  <c r="J221" i="40" s="1"/>
  <c r="G165" i="40"/>
  <c r="H165" i="40" s="1"/>
  <c r="I165" i="40" s="1"/>
  <c r="J165" i="40" s="1"/>
  <c r="G157" i="40"/>
  <c r="H157" i="40" s="1"/>
  <c r="I157" i="40" s="1"/>
  <c r="J157" i="40" s="1"/>
  <c r="G145" i="40"/>
  <c r="H145" i="40" s="1"/>
  <c r="I145" i="40" s="1"/>
  <c r="J145" i="40" s="1"/>
  <c r="G133" i="40"/>
  <c r="H133" i="40" s="1"/>
  <c r="I133" i="40" s="1"/>
  <c r="J133" i="40" s="1"/>
  <c r="G125" i="40"/>
  <c r="H125" i="40" s="1"/>
  <c r="I125" i="40" s="1"/>
  <c r="J125" i="40" s="1"/>
  <c r="G113" i="40"/>
  <c r="H113" i="40" s="1"/>
  <c r="I113" i="40" s="1"/>
  <c r="J113" i="40" s="1"/>
  <c r="G101" i="40"/>
  <c r="H101" i="40" s="1"/>
  <c r="I101" i="40" s="1"/>
  <c r="J101" i="40" s="1"/>
  <c r="G93" i="40"/>
  <c r="H93" i="40" s="1"/>
  <c r="I93" i="40" s="1"/>
  <c r="J93" i="40" s="1"/>
  <c r="G69" i="40"/>
  <c r="H69" i="40" s="1"/>
  <c r="I69" i="40" s="1"/>
  <c r="J69" i="40" s="1"/>
  <c r="G25" i="40"/>
  <c r="H25" i="40" s="1"/>
  <c r="I25" i="40" s="1"/>
  <c r="J25" i="40" s="1"/>
  <c r="G381" i="40"/>
  <c r="H381" i="40" s="1"/>
  <c r="I381" i="40" s="1"/>
  <c r="J381" i="40" s="1"/>
  <c r="G144" i="40"/>
  <c r="H144" i="40" s="1"/>
  <c r="I144" i="40" s="1"/>
  <c r="J144" i="40" s="1"/>
  <c r="G112" i="40"/>
  <c r="H112" i="40" s="1"/>
  <c r="I112" i="40" s="1"/>
  <c r="J112" i="40" s="1"/>
  <c r="G76" i="40"/>
  <c r="H76" i="40" s="1"/>
  <c r="I76" i="40" s="1"/>
  <c r="J76" i="40" s="1"/>
  <c r="G262" i="40"/>
  <c r="H262" i="40" s="1"/>
  <c r="I262" i="40" s="1"/>
  <c r="J262" i="40" s="1"/>
  <c r="G404" i="40"/>
  <c r="H404" i="40" s="1"/>
  <c r="I404" i="40" s="1"/>
  <c r="J404" i="40" s="1"/>
  <c r="G365" i="40"/>
  <c r="H365" i="40" s="1"/>
  <c r="I365" i="40" s="1"/>
  <c r="J365" i="40" s="1"/>
  <c r="G158" i="40"/>
  <c r="H158" i="40" s="1"/>
  <c r="I158" i="40" s="1"/>
  <c r="J158" i="40" s="1"/>
  <c r="G142" i="40"/>
  <c r="H142" i="40" s="1"/>
  <c r="I142" i="40" s="1"/>
  <c r="J142" i="40" s="1"/>
  <c r="G126" i="40"/>
  <c r="H126" i="40" s="1"/>
  <c r="I126" i="40" s="1"/>
  <c r="J126" i="40" s="1"/>
  <c r="G110" i="40"/>
  <c r="H110" i="40" s="1"/>
  <c r="I110" i="40" s="1"/>
  <c r="J110" i="40" s="1"/>
  <c r="G94" i="40"/>
  <c r="H94" i="40" s="1"/>
  <c r="I94" i="40" s="1"/>
  <c r="J94" i="40" s="1"/>
  <c r="G78" i="40"/>
  <c r="H78" i="40" s="1"/>
  <c r="I78" i="40" s="1"/>
  <c r="J78" i="40" s="1"/>
  <c r="G62" i="40"/>
  <c r="H62" i="40" s="1"/>
  <c r="I62" i="40" s="1"/>
  <c r="J62" i="40" s="1"/>
  <c r="G46" i="40"/>
  <c r="H46" i="40" s="1"/>
  <c r="I46" i="40" s="1"/>
  <c r="J46" i="40" s="1"/>
  <c r="G30" i="40"/>
  <c r="H30" i="40" s="1"/>
  <c r="I30" i="40" s="1"/>
  <c r="J30" i="40" s="1"/>
  <c r="G297" i="40"/>
  <c r="H297" i="40" s="1"/>
  <c r="I297" i="40" s="1"/>
  <c r="J297" i="40" s="1"/>
  <c r="G261" i="40"/>
  <c r="H261" i="40" s="1"/>
  <c r="I261" i="40" s="1"/>
  <c r="J261" i="40" s="1"/>
  <c r="G286" i="40"/>
  <c r="H286" i="40" s="1"/>
  <c r="I286" i="40" s="1"/>
  <c r="J286" i="40" s="1"/>
  <c r="G265" i="40"/>
  <c r="H265" i="40" s="1"/>
  <c r="I265" i="40" s="1"/>
  <c r="J265" i="40" s="1"/>
  <c r="G194" i="40"/>
  <c r="H194" i="40" s="1"/>
  <c r="I194" i="40" s="1"/>
  <c r="J194" i="40" s="1"/>
  <c r="G172" i="40"/>
  <c r="H172" i="40" s="1"/>
  <c r="I172" i="40" s="1"/>
  <c r="J172" i="40" s="1"/>
  <c r="G400" i="40"/>
  <c r="H400" i="40" s="1"/>
  <c r="I400" i="40" s="1"/>
  <c r="J400" i="40" s="1"/>
  <c r="G180" i="40"/>
  <c r="H180" i="40" s="1"/>
  <c r="I180" i="40" s="1"/>
  <c r="J180" i="40" s="1"/>
  <c r="G357" i="40"/>
  <c r="H357" i="40" s="1"/>
  <c r="I357" i="40" s="1"/>
  <c r="J357" i="40" s="1"/>
  <c r="G143" i="40"/>
  <c r="H143" i="40" s="1"/>
  <c r="I143" i="40" s="1"/>
  <c r="J143" i="40" s="1"/>
  <c r="G343" i="40"/>
  <c r="H343" i="40" s="1"/>
  <c r="I343" i="40" s="1"/>
  <c r="J343" i="40" s="1"/>
  <c r="G219" i="40"/>
  <c r="H219" i="40" s="1"/>
  <c r="I219" i="40" s="1"/>
  <c r="J219" i="40" s="1"/>
  <c r="G155" i="40"/>
  <c r="H155" i="40" s="1"/>
  <c r="I155" i="40" s="1"/>
  <c r="J155" i="40" s="1"/>
  <c r="G139" i="40"/>
  <c r="H139" i="40" s="1"/>
  <c r="I139" i="40" s="1"/>
  <c r="J139" i="40" s="1"/>
  <c r="G75" i="40"/>
  <c r="H75" i="40" s="1"/>
  <c r="I75" i="40" s="1"/>
  <c r="J75" i="40" s="1"/>
  <c r="G95" i="40"/>
  <c r="H95" i="40" s="1"/>
  <c r="I95" i="40" s="1"/>
  <c r="J95" i="40" s="1"/>
  <c r="G345" i="40"/>
  <c r="H345" i="40" s="1"/>
  <c r="I345" i="40" s="1"/>
  <c r="J345" i="40" s="1"/>
  <c r="G241" i="40"/>
  <c r="H241" i="40" s="1"/>
  <c r="I241" i="40" s="1"/>
  <c r="J241" i="40" s="1"/>
  <c r="G226" i="40"/>
  <c r="H226" i="40" s="1"/>
  <c r="I226" i="40" s="1"/>
  <c r="J226" i="40" s="1"/>
  <c r="G195" i="40"/>
  <c r="H195" i="40" s="1"/>
  <c r="I195" i="40" s="1"/>
  <c r="J195" i="40" s="1"/>
  <c r="G161" i="40"/>
  <c r="H161" i="40" s="1"/>
  <c r="I161" i="40" s="1"/>
  <c r="J161" i="40" s="1"/>
  <c r="G129" i="40"/>
  <c r="H129" i="40" s="1"/>
  <c r="I129" i="40" s="1"/>
  <c r="J129" i="40" s="1"/>
  <c r="G97" i="40"/>
  <c r="H97" i="40" s="1"/>
  <c r="I97" i="40" s="1"/>
  <c r="J97" i="40" s="1"/>
  <c r="G53" i="40"/>
  <c r="H53" i="40" s="1"/>
  <c r="I53" i="40" s="1"/>
  <c r="J53" i="40" s="1"/>
  <c r="G45" i="40"/>
  <c r="H45" i="40" s="1"/>
  <c r="I45" i="40" s="1"/>
  <c r="J45" i="40" s="1"/>
  <c r="G152" i="40"/>
  <c r="H152" i="40" s="1"/>
  <c r="I152" i="40" s="1"/>
  <c r="J152" i="40" s="1"/>
  <c r="G120" i="40"/>
  <c r="H120" i="40" s="1"/>
  <c r="I120" i="40" s="1"/>
  <c r="J120" i="40" s="1"/>
  <c r="G210" i="40"/>
  <c r="H210" i="40" s="1"/>
  <c r="I210" i="40" s="1"/>
  <c r="J210" i="40" s="1"/>
  <c r="G206" i="40"/>
  <c r="H206" i="40" s="1"/>
  <c r="I206" i="40" s="1"/>
  <c r="J206" i="40" s="1"/>
  <c r="G154" i="40"/>
  <c r="H154" i="40" s="1"/>
  <c r="I154" i="40" s="1"/>
  <c r="J154" i="40" s="1"/>
  <c r="G138" i="40"/>
  <c r="H138" i="40" s="1"/>
  <c r="I138" i="40" s="1"/>
  <c r="J138" i="40" s="1"/>
  <c r="G122" i="40"/>
  <c r="H122" i="40" s="1"/>
  <c r="I122" i="40" s="1"/>
  <c r="J122" i="40" s="1"/>
  <c r="G106" i="40"/>
  <c r="H106" i="40" s="1"/>
  <c r="I106" i="40" s="1"/>
  <c r="J106" i="40" s="1"/>
  <c r="G90" i="40"/>
  <c r="H90" i="40" s="1"/>
  <c r="I90" i="40" s="1"/>
  <c r="J90" i="40" s="1"/>
  <c r="G74" i="40"/>
  <c r="H74" i="40" s="1"/>
  <c r="I74" i="40" s="1"/>
  <c r="J74" i="40" s="1"/>
  <c r="G58" i="40"/>
  <c r="H58" i="40" s="1"/>
  <c r="I58" i="40" s="1"/>
  <c r="J58" i="40" s="1"/>
  <c r="G42" i="40"/>
  <c r="H42" i="40" s="1"/>
  <c r="I42" i="40" s="1"/>
  <c r="J42" i="40" s="1"/>
  <c r="G26" i="40"/>
  <c r="H26" i="40" s="1"/>
  <c r="I26" i="40" s="1"/>
  <c r="J26" i="40" s="1"/>
  <c r="G292" i="40"/>
  <c r="H292" i="40" s="1"/>
  <c r="I292" i="40" s="1"/>
  <c r="J292" i="40" s="1"/>
  <c r="G274" i="40"/>
  <c r="H274" i="40" s="1"/>
  <c r="I274" i="40" s="1"/>
  <c r="J274" i="40" s="1"/>
  <c r="G196" i="40"/>
  <c r="H196" i="40" s="1"/>
  <c r="I196" i="40" s="1"/>
  <c r="J196" i="40" s="1"/>
  <c r="G398" i="40"/>
  <c r="H398" i="40" s="1"/>
  <c r="I398" i="40" s="1"/>
  <c r="J398" i="40" s="1"/>
  <c r="G217" i="40"/>
  <c r="H217" i="40" s="1"/>
  <c r="I217" i="40" s="1"/>
  <c r="J217" i="40" s="1"/>
  <c r="G406" i="40"/>
  <c r="H406" i="40" s="1"/>
  <c r="I406" i="40" s="1"/>
  <c r="J406" i="40" s="1"/>
  <c r="G179" i="40"/>
  <c r="H179" i="40" s="1"/>
  <c r="I179" i="40" s="1"/>
  <c r="J179" i="40" s="1"/>
  <c r="G163" i="40"/>
  <c r="H163" i="40" s="1"/>
  <c r="I163" i="40" s="1"/>
  <c r="J163" i="40" s="1"/>
  <c r="G99" i="40"/>
  <c r="H99" i="40" s="1"/>
  <c r="I99" i="40" s="1"/>
  <c r="J99" i="40" s="1"/>
  <c r="G35" i="40"/>
  <c r="H35" i="40" s="1"/>
  <c r="I35" i="40" s="1"/>
  <c r="J35" i="40" s="1"/>
  <c r="G312" i="40"/>
  <c r="H312" i="40" s="1"/>
  <c r="I312" i="40" s="1"/>
  <c r="J312" i="40" s="1"/>
  <c r="G135" i="40"/>
  <c r="H135" i="40" s="1"/>
  <c r="I135" i="40" s="1"/>
  <c r="J135" i="40" s="1"/>
  <c r="G103" i="40"/>
  <c r="H103" i="40" s="1"/>
  <c r="I103" i="40" s="1"/>
  <c r="J103" i="40" s="1"/>
  <c r="G39" i="40"/>
  <c r="H39" i="40" s="1"/>
  <c r="I39" i="40" s="1"/>
  <c r="J39" i="40" s="1"/>
  <c r="G27" i="40"/>
  <c r="H27" i="40" s="1"/>
  <c r="I27" i="40" s="1"/>
  <c r="J27" i="40" s="1"/>
  <c r="G198" i="40"/>
  <c r="H198" i="40" s="1"/>
  <c r="I198" i="40" s="1"/>
  <c r="J198" i="40" s="1"/>
  <c r="G408" i="40"/>
  <c r="H408" i="40" s="1"/>
  <c r="I408" i="40" s="1"/>
  <c r="J408" i="40" s="1"/>
  <c r="G336" i="40"/>
  <c r="H336" i="40" s="1"/>
  <c r="I336" i="40" s="1"/>
  <c r="J336" i="40" s="1"/>
  <c r="G293" i="40"/>
  <c r="H293" i="40" s="1"/>
  <c r="I293" i="40" s="1"/>
  <c r="J293" i="40" s="1"/>
  <c r="G256" i="40"/>
  <c r="H256" i="40" s="1"/>
  <c r="I256" i="40" s="1"/>
  <c r="J256" i="40" s="1"/>
  <c r="G224" i="40"/>
  <c r="H224" i="40" s="1"/>
  <c r="I224" i="40" s="1"/>
  <c r="J224" i="40" s="1"/>
  <c r="G393" i="40"/>
  <c r="H393" i="40" s="1"/>
  <c r="I393" i="40" s="1"/>
  <c r="J393" i="40" s="1"/>
  <c r="G366" i="40"/>
  <c r="H366" i="40" s="1"/>
  <c r="I366" i="40" s="1"/>
  <c r="J366" i="40" s="1"/>
  <c r="G327" i="40"/>
  <c r="H327" i="40" s="1"/>
  <c r="I327" i="40" s="1"/>
  <c r="J327" i="40" s="1"/>
  <c r="G235" i="40"/>
  <c r="H235" i="40" s="1"/>
  <c r="I235" i="40" s="1"/>
  <c r="J235" i="40" s="1"/>
  <c r="G249" i="40"/>
  <c r="H249" i="40" s="1"/>
  <c r="I249" i="40" s="1"/>
  <c r="J249" i="40" s="1"/>
  <c r="G123" i="40"/>
  <c r="H123" i="40" s="1"/>
  <c r="I123" i="40" s="1"/>
  <c r="J123" i="40" s="1"/>
  <c r="G91" i="40"/>
  <c r="H91" i="40" s="1"/>
  <c r="I91" i="40" s="1"/>
  <c r="J91" i="40" s="1"/>
  <c r="G43" i="40"/>
  <c r="H43" i="40" s="1"/>
  <c r="I43" i="40" s="1"/>
  <c r="J43" i="40" s="1"/>
  <c r="G306" i="40"/>
  <c r="H306" i="40" s="1"/>
  <c r="I306" i="40" s="1"/>
  <c r="J306" i="40" s="1"/>
  <c r="G168" i="40"/>
  <c r="H168" i="40" s="1"/>
  <c r="I168" i="40" s="1"/>
  <c r="J168" i="40" s="1"/>
  <c r="G77" i="40"/>
  <c r="H77" i="40" s="1"/>
  <c r="I77" i="40" s="1"/>
  <c r="J77" i="40" s="1"/>
  <c r="G376" i="40"/>
  <c r="H376" i="40" s="1"/>
  <c r="I376" i="40" s="1"/>
  <c r="J376" i="40" s="1"/>
  <c r="G273" i="40"/>
  <c r="H273" i="40" s="1"/>
  <c r="I273" i="40" s="1"/>
  <c r="J273" i="40" s="1"/>
  <c r="G190" i="40"/>
  <c r="H190" i="40" s="1"/>
  <c r="I190" i="40" s="1"/>
  <c r="J190" i="40" s="1"/>
  <c r="G149" i="40"/>
  <c r="H149" i="40" s="1"/>
  <c r="I149" i="40" s="1"/>
  <c r="J149" i="40" s="1"/>
  <c r="G141" i="40"/>
  <c r="H141" i="40" s="1"/>
  <c r="I141" i="40" s="1"/>
  <c r="J141" i="40" s="1"/>
  <c r="G117" i="40"/>
  <c r="H117" i="40" s="1"/>
  <c r="I117" i="40" s="1"/>
  <c r="J117" i="40" s="1"/>
  <c r="G109" i="40"/>
  <c r="H109" i="40" s="1"/>
  <c r="I109" i="40" s="1"/>
  <c r="J109" i="40" s="1"/>
  <c r="G89" i="40"/>
  <c r="H89" i="40" s="1"/>
  <c r="I89" i="40" s="1"/>
  <c r="J89" i="40" s="1"/>
  <c r="G160" i="40"/>
  <c r="H160" i="40" s="1"/>
  <c r="I160" i="40" s="1"/>
  <c r="J160" i="40" s="1"/>
  <c r="G128" i="40"/>
  <c r="H128" i="40" s="1"/>
  <c r="I128" i="40" s="1"/>
  <c r="J128" i="40" s="1"/>
  <c r="G96" i="40"/>
  <c r="H96" i="40" s="1"/>
  <c r="I96" i="40" s="1"/>
  <c r="J96" i="40" s="1"/>
  <c r="G32" i="40"/>
  <c r="H32" i="40" s="1"/>
  <c r="I32" i="40" s="1"/>
  <c r="J32" i="40" s="1"/>
  <c r="G384" i="40"/>
  <c r="H384" i="40" s="1"/>
  <c r="I384" i="40" s="1"/>
  <c r="J384" i="40" s="1"/>
  <c r="G385" i="40"/>
  <c r="H385" i="40" s="1"/>
  <c r="I385" i="40" s="1"/>
  <c r="J385" i="40" s="1"/>
  <c r="G305" i="40"/>
  <c r="H305" i="40" s="1"/>
  <c r="I305" i="40" s="1"/>
  <c r="J305" i="40" s="1"/>
  <c r="G166" i="40"/>
  <c r="H166" i="40" s="1"/>
  <c r="I166" i="40" s="1"/>
  <c r="J166" i="40" s="1"/>
  <c r="G150" i="40"/>
  <c r="H150" i="40" s="1"/>
  <c r="I150" i="40" s="1"/>
  <c r="J150" i="40" s="1"/>
  <c r="G134" i="40"/>
  <c r="H134" i="40" s="1"/>
  <c r="I134" i="40" s="1"/>
  <c r="J134" i="40" s="1"/>
  <c r="G118" i="40"/>
  <c r="H118" i="40" s="1"/>
  <c r="I118" i="40" s="1"/>
  <c r="J118" i="40" s="1"/>
  <c r="G102" i="40"/>
  <c r="H102" i="40" s="1"/>
  <c r="I102" i="40" s="1"/>
  <c r="J102" i="40" s="1"/>
  <c r="G86" i="40"/>
  <c r="H86" i="40" s="1"/>
  <c r="I86" i="40" s="1"/>
  <c r="J86" i="40" s="1"/>
  <c r="G70" i="40"/>
  <c r="H70" i="40" s="1"/>
  <c r="I70" i="40" s="1"/>
  <c r="J70" i="40" s="1"/>
  <c r="G54" i="40"/>
  <c r="H54" i="40" s="1"/>
  <c r="I54" i="40" s="1"/>
  <c r="J54" i="40" s="1"/>
  <c r="G38" i="40"/>
  <c r="H38" i="40" s="1"/>
  <c r="I38" i="40" s="1"/>
  <c r="J38" i="40" s="1"/>
  <c r="G22" i="40"/>
  <c r="H22" i="40" s="1"/>
  <c r="I22" i="40" s="1"/>
  <c r="J22" i="40" s="1"/>
  <c r="G267" i="40"/>
  <c r="H267" i="40" s="1"/>
  <c r="I267" i="40" s="1"/>
  <c r="J267" i="40" s="1"/>
  <c r="G213" i="40"/>
  <c r="H213" i="40" s="1"/>
  <c r="I213" i="40" s="1"/>
  <c r="J213" i="40" s="1"/>
  <c r="G178" i="40"/>
  <c r="H178" i="40" s="1"/>
  <c r="I178" i="40" s="1"/>
  <c r="J178" i="40" s="1"/>
  <c r="G59" i="40"/>
  <c r="H59" i="40" s="1"/>
  <c r="I59" i="40" s="1"/>
  <c r="J59" i="40" s="1"/>
  <c r="G200" i="40"/>
  <c r="H200" i="40" s="1"/>
  <c r="I200" i="40" s="1"/>
  <c r="J200" i="40" s="1"/>
  <c r="G57" i="40"/>
  <c r="H57" i="40" s="1"/>
  <c r="I57" i="40" s="1"/>
  <c r="J57" i="40" s="1"/>
  <c r="G73" i="40"/>
  <c r="H73" i="40" s="1"/>
  <c r="I73" i="40" s="1"/>
  <c r="J73" i="40" s="1"/>
  <c r="G316" i="40"/>
  <c r="H316" i="40" s="1"/>
  <c r="I316" i="40" s="1"/>
  <c r="J316" i="40" s="1"/>
  <c r="G68" i="40"/>
  <c r="H68" i="40" s="1"/>
  <c r="I68" i="40" s="1"/>
  <c r="J68" i="40" s="1"/>
  <c r="G130" i="40"/>
  <c r="H130" i="40" s="1"/>
  <c r="I130" i="40" s="1"/>
  <c r="J130" i="40" s="1"/>
  <c r="G66" i="40"/>
  <c r="H66" i="40" s="1"/>
  <c r="I66" i="40" s="1"/>
  <c r="J66" i="40" s="1"/>
  <c r="G204" i="40"/>
  <c r="H204" i="40" s="1"/>
  <c r="I204" i="40" s="1"/>
  <c r="J204" i="40" s="1"/>
  <c r="G405" i="40"/>
  <c r="H405" i="40" s="1"/>
  <c r="I405" i="40" s="1"/>
  <c r="J405" i="40" s="1"/>
  <c r="G188" i="40"/>
  <c r="H188" i="40" s="1"/>
  <c r="I188" i="40" s="1"/>
  <c r="J188" i="40" s="1"/>
  <c r="G277" i="40"/>
  <c r="H277" i="40" s="1"/>
  <c r="I277" i="40" s="1"/>
  <c r="J277" i="40" s="1"/>
  <c r="G346" i="40"/>
  <c r="H346" i="40" s="1"/>
  <c r="I346" i="40" s="1"/>
  <c r="J346" i="40" s="1"/>
  <c r="G131" i="40"/>
  <c r="H131" i="40" s="1"/>
  <c r="I131" i="40" s="1"/>
  <c r="J131" i="40" s="1"/>
  <c r="G51" i="40"/>
  <c r="H51" i="40" s="1"/>
  <c r="I51" i="40" s="1"/>
  <c r="J51" i="40" s="1"/>
  <c r="G373" i="40"/>
  <c r="H373" i="40" s="1"/>
  <c r="I373" i="40" s="1"/>
  <c r="J373" i="40" s="1"/>
  <c r="G302" i="40"/>
  <c r="H302" i="40" s="1"/>
  <c r="I302" i="40" s="1"/>
  <c r="J302" i="40" s="1"/>
  <c r="G140" i="40"/>
  <c r="H140" i="40" s="1"/>
  <c r="I140" i="40" s="1"/>
  <c r="J140" i="40" s="1"/>
  <c r="G87" i="40"/>
  <c r="H87" i="40" s="1"/>
  <c r="I87" i="40" s="1"/>
  <c r="J87" i="40" s="1"/>
  <c r="G349" i="40"/>
  <c r="H349" i="40" s="1"/>
  <c r="I349" i="40" s="1"/>
  <c r="J349" i="40" s="1"/>
  <c r="G317" i="40"/>
  <c r="H317" i="40" s="1"/>
  <c r="I317" i="40" s="1"/>
  <c r="J317" i="40" s="1"/>
  <c r="G233" i="40"/>
  <c r="H233" i="40" s="1"/>
  <c r="I233" i="40" s="1"/>
  <c r="J233" i="40" s="1"/>
  <c r="G186" i="40"/>
  <c r="H186" i="40" s="1"/>
  <c r="I186" i="40" s="1"/>
  <c r="J186" i="40" s="1"/>
  <c r="G207" i="40"/>
  <c r="H207" i="40" s="1"/>
  <c r="I207" i="40" s="1"/>
  <c r="J207" i="40" s="1"/>
  <c r="G389" i="40"/>
  <c r="H389" i="40" s="1"/>
  <c r="I389" i="40" s="1"/>
  <c r="J389" i="40" s="1"/>
  <c r="G325" i="40"/>
  <c r="H325" i="40" s="1"/>
  <c r="I325" i="40" s="1"/>
  <c r="J325" i="40" s="1"/>
  <c r="G147" i="40"/>
  <c r="H147" i="40" s="1"/>
  <c r="I147" i="40" s="1"/>
  <c r="J147" i="40" s="1"/>
  <c r="G223" i="40"/>
  <c r="H223" i="40" s="1"/>
  <c r="I223" i="40" s="1"/>
  <c r="J223" i="40" s="1"/>
  <c r="G151" i="40"/>
  <c r="H151" i="40" s="1"/>
  <c r="I151" i="40" s="1"/>
  <c r="J151" i="40" s="1"/>
  <c r="G23" i="40"/>
  <c r="H23" i="40" s="1"/>
  <c r="I23" i="40" s="1"/>
  <c r="J23" i="40" s="1"/>
  <c r="G309" i="40"/>
  <c r="H309" i="40" s="1"/>
  <c r="I309" i="40" s="1"/>
  <c r="J309" i="40" s="1"/>
  <c r="G328" i="40"/>
  <c r="H328" i="40" s="1"/>
  <c r="I328" i="40" s="1"/>
  <c r="J328" i="40" s="1"/>
  <c r="G289" i="40"/>
  <c r="H289" i="40" s="1"/>
  <c r="I289" i="40" s="1"/>
  <c r="J289" i="40" s="1"/>
  <c r="G170" i="40"/>
  <c r="H170" i="40" s="1"/>
  <c r="I170" i="40" s="1"/>
  <c r="J170" i="40" s="1"/>
  <c r="G199" i="40"/>
  <c r="H199" i="40" s="1"/>
  <c r="I199" i="40" s="1"/>
  <c r="J199" i="40" s="1"/>
  <c r="G167" i="40"/>
  <c r="H167" i="40" s="1"/>
  <c r="I167" i="40" s="1"/>
  <c r="J167" i="40" s="1"/>
  <c r="G137" i="40"/>
  <c r="H137" i="40" s="1"/>
  <c r="I137" i="40" s="1"/>
  <c r="J137" i="40" s="1"/>
  <c r="G61" i="40"/>
  <c r="H61" i="40" s="1"/>
  <c r="I61" i="40" s="1"/>
  <c r="J61" i="40" s="1"/>
  <c r="G104" i="40"/>
  <c r="H104" i="40" s="1"/>
  <c r="I104" i="40" s="1"/>
  <c r="J104" i="40" s="1"/>
  <c r="G290" i="40"/>
  <c r="H290" i="40" s="1"/>
  <c r="I290" i="40" s="1"/>
  <c r="J290" i="40" s="1"/>
  <c r="G114" i="40"/>
  <c r="H114" i="40" s="1"/>
  <c r="I114" i="40" s="1"/>
  <c r="J114" i="40" s="1"/>
  <c r="G50" i="40"/>
  <c r="H50" i="40" s="1"/>
  <c r="I50" i="40" s="1"/>
  <c r="J50" i="40" s="1"/>
  <c r="G258" i="40"/>
  <c r="H258" i="40" s="1"/>
  <c r="I258" i="40" s="1"/>
  <c r="J258" i="40" s="1"/>
  <c r="G239" i="40"/>
  <c r="H239" i="40" s="1"/>
  <c r="I239" i="40" s="1"/>
  <c r="J239" i="40" s="1"/>
  <c r="G375" i="40"/>
  <c r="H375" i="40" s="1"/>
  <c r="I375" i="40" s="1"/>
  <c r="J375" i="40" s="1"/>
  <c r="G115" i="40"/>
  <c r="H115" i="40" s="1"/>
  <c r="I115" i="40" s="1"/>
  <c r="J115" i="40" s="1"/>
  <c r="G124" i="40"/>
  <c r="H124" i="40" s="1"/>
  <c r="I124" i="40" s="1"/>
  <c r="J124" i="40" s="1"/>
  <c r="G71" i="40"/>
  <c r="H71" i="40" s="1"/>
  <c r="I71" i="40" s="1"/>
  <c r="J71" i="40" s="1"/>
  <c r="G401" i="40"/>
  <c r="H401" i="40" s="1"/>
  <c r="I401" i="40" s="1"/>
  <c r="J401" i="40" s="1"/>
  <c r="G338" i="40"/>
  <c r="H338" i="40" s="1"/>
  <c r="I338" i="40" s="1"/>
  <c r="J338" i="40" s="1"/>
  <c r="G237" i="40"/>
  <c r="H237" i="40" s="1"/>
  <c r="I237" i="40" s="1"/>
  <c r="J237" i="40" s="1"/>
  <c r="G175" i="40"/>
  <c r="H175" i="40" s="1"/>
  <c r="I175" i="40" s="1"/>
  <c r="J175" i="40" s="1"/>
  <c r="G266" i="40"/>
  <c r="H266" i="40" s="1"/>
  <c r="I266" i="40" s="1"/>
  <c r="J266" i="40" s="1"/>
  <c r="G202" i="40"/>
  <c r="H202" i="40" s="1"/>
  <c r="I202" i="40" s="1"/>
  <c r="J202" i="40" s="1"/>
  <c r="G388" i="40"/>
  <c r="H388" i="40" s="1"/>
  <c r="I388" i="40" s="1"/>
  <c r="J388" i="40" s="1"/>
  <c r="G171" i="40"/>
  <c r="H171" i="40" s="1"/>
  <c r="I171" i="40" s="1"/>
  <c r="J171" i="40" s="1"/>
  <c r="G79" i="40"/>
  <c r="H79" i="40" s="1"/>
  <c r="I79" i="40" s="1"/>
  <c r="J79" i="40" s="1"/>
  <c r="G368" i="40"/>
  <c r="H368" i="40" s="1"/>
  <c r="I368" i="40" s="1"/>
  <c r="J368" i="40" s="1"/>
  <c r="G49" i="40"/>
  <c r="H49" i="40" s="1"/>
  <c r="I49" i="40" s="1"/>
  <c r="J49" i="40" s="1"/>
  <c r="G367" i="40"/>
  <c r="H367" i="40" s="1"/>
  <c r="I367" i="40" s="1"/>
  <c r="J367" i="40" s="1"/>
  <c r="G136" i="40"/>
  <c r="H136" i="40" s="1"/>
  <c r="I136" i="40" s="1"/>
  <c r="J136" i="40" s="1"/>
  <c r="G40" i="40"/>
  <c r="H40" i="40" s="1"/>
  <c r="I40" i="40" s="1"/>
  <c r="J40" i="40" s="1"/>
  <c r="G162" i="40"/>
  <c r="H162" i="40" s="1"/>
  <c r="I162" i="40" s="1"/>
  <c r="J162" i="40" s="1"/>
  <c r="G98" i="40"/>
  <c r="H98" i="40" s="1"/>
  <c r="I98" i="40" s="1"/>
  <c r="J98" i="40" s="1"/>
  <c r="G34" i="40"/>
  <c r="H34" i="40" s="1"/>
  <c r="I34" i="40" s="1"/>
  <c r="J34" i="40" s="1"/>
  <c r="G287" i="40"/>
  <c r="H287" i="40" s="1"/>
  <c r="I287" i="40" s="1"/>
  <c r="J287" i="40" s="1"/>
  <c r="G282" i="40"/>
  <c r="H282" i="40" s="1"/>
  <c r="I282" i="40" s="1"/>
  <c r="J282" i="40" s="1"/>
  <c r="G253" i="40"/>
  <c r="H253" i="40" s="1"/>
  <c r="I253" i="40" s="1"/>
  <c r="J253" i="40" s="1"/>
  <c r="G174" i="40"/>
  <c r="H174" i="40" s="1"/>
  <c r="I174" i="40" s="1"/>
  <c r="J174" i="40" s="1"/>
  <c r="G291" i="40"/>
  <c r="H291" i="40" s="1"/>
  <c r="I291" i="40" s="1"/>
  <c r="J291" i="40" s="1"/>
  <c r="G242" i="40"/>
  <c r="H242" i="40" s="1"/>
  <c r="I242" i="40" s="1"/>
  <c r="J242" i="40" s="1"/>
  <c r="G83" i="40"/>
  <c r="H83" i="40" s="1"/>
  <c r="I83" i="40" s="1"/>
  <c r="J83" i="40" s="1"/>
  <c r="G156" i="40"/>
  <c r="H156" i="40" s="1"/>
  <c r="I156" i="40" s="1"/>
  <c r="J156" i="40" s="1"/>
  <c r="G119" i="40"/>
  <c r="H119" i="40" s="1"/>
  <c r="I119" i="40" s="1"/>
  <c r="J119" i="40" s="1"/>
  <c r="G55" i="40"/>
  <c r="H55" i="40" s="1"/>
  <c r="I55" i="40" s="1"/>
  <c r="J55" i="40" s="1"/>
  <c r="G341" i="40"/>
  <c r="H341" i="40" s="1"/>
  <c r="I341" i="40" s="1"/>
  <c r="J341" i="40" s="1"/>
  <c r="G191" i="40"/>
  <c r="H191" i="40" s="1"/>
  <c r="I191" i="40" s="1"/>
  <c r="J191" i="40" s="1"/>
  <c r="G380" i="40"/>
  <c r="H380" i="40" s="1"/>
  <c r="I380" i="40" s="1"/>
  <c r="J380" i="40" s="1"/>
  <c r="G344" i="40"/>
  <c r="H344" i="40" s="1"/>
  <c r="I344" i="40" s="1"/>
  <c r="J344" i="40" s="1"/>
  <c r="G255" i="40"/>
  <c r="H255" i="40" s="1"/>
  <c r="I255" i="40" s="1"/>
  <c r="J255" i="40" s="1"/>
  <c r="G333" i="40"/>
  <c r="H333" i="40" s="1"/>
  <c r="I333" i="40" s="1"/>
  <c r="J333" i="40" s="1"/>
  <c r="G298" i="40"/>
  <c r="H298" i="40" s="1"/>
  <c r="I298" i="40" s="1"/>
  <c r="J298" i="40" s="1"/>
  <c r="G214" i="40"/>
  <c r="H214" i="40" s="1"/>
  <c r="I214" i="40" s="1"/>
  <c r="J214" i="40" s="1"/>
  <c r="G396" i="40"/>
  <c r="H396" i="40" s="1"/>
  <c r="I396" i="40" s="1"/>
  <c r="J396" i="40" s="1"/>
  <c r="G182" i="40"/>
  <c r="H182" i="40" s="1"/>
  <c r="I182" i="40" s="1"/>
  <c r="J182" i="40" s="1"/>
  <c r="G392" i="40"/>
  <c r="H392" i="40" s="1"/>
  <c r="I392" i="40" s="1"/>
  <c r="J392" i="40" s="1"/>
  <c r="G203" i="40"/>
  <c r="H203" i="40" s="1"/>
  <c r="I203" i="40" s="1"/>
  <c r="J203" i="40" s="1"/>
  <c r="G31" i="40"/>
  <c r="H31" i="40" s="1"/>
  <c r="I31" i="40" s="1"/>
  <c r="J31" i="40" s="1"/>
  <c r="G351" i="40"/>
  <c r="H351" i="40" s="1"/>
  <c r="I351" i="40" s="1"/>
  <c r="J351" i="40" s="1"/>
  <c r="G111" i="40"/>
  <c r="H111" i="40" s="1"/>
  <c r="I111" i="40" s="1"/>
  <c r="J111" i="40" s="1"/>
  <c r="G81" i="40"/>
  <c r="H81" i="40" s="1"/>
  <c r="I81" i="40" s="1"/>
  <c r="J81" i="40" s="1"/>
  <c r="G41" i="40"/>
  <c r="H41" i="40" s="1"/>
  <c r="I41" i="40" s="1"/>
  <c r="J41" i="40" s="1"/>
  <c r="G332" i="40"/>
  <c r="H332" i="40" s="1"/>
  <c r="I332" i="40" s="1"/>
  <c r="J332" i="40" s="1"/>
  <c r="G348" i="40"/>
  <c r="H348" i="40" s="1"/>
  <c r="I348" i="40" s="1"/>
  <c r="J348" i="40" s="1"/>
  <c r="G146" i="40"/>
  <c r="H146" i="40" s="1"/>
  <c r="I146" i="40" s="1"/>
  <c r="J146" i="40" s="1"/>
  <c r="G82" i="40"/>
  <c r="H82" i="40" s="1"/>
  <c r="I82" i="40" s="1"/>
  <c r="J82" i="40" s="1"/>
  <c r="G234" i="40"/>
  <c r="H234" i="40" s="1"/>
  <c r="I234" i="40" s="1"/>
  <c r="J234" i="40" s="1"/>
  <c r="G67" i="40"/>
  <c r="H67" i="40" s="1"/>
  <c r="I67" i="40" s="1"/>
  <c r="J67" i="40" s="1"/>
  <c r="G360" i="40"/>
  <c r="H360" i="40" s="1"/>
  <c r="I360" i="40" s="1"/>
  <c r="J360" i="40" s="1"/>
  <c r="G108" i="40"/>
  <c r="H108" i="40" s="1"/>
  <c r="I108" i="40" s="1"/>
  <c r="J108" i="40" s="1"/>
  <c r="G352" i="40"/>
  <c r="H352" i="40" s="1"/>
  <c r="I352" i="40" s="1"/>
  <c r="J352" i="40" s="1"/>
  <c r="G278" i="40"/>
  <c r="H278" i="40" s="1"/>
  <c r="I278" i="40" s="1"/>
  <c r="J278" i="40" s="1"/>
  <c r="G320" i="40"/>
  <c r="H320" i="40" s="1"/>
  <c r="I320" i="40" s="1"/>
  <c r="J320" i="40" s="1"/>
  <c r="G183" i="40"/>
  <c r="H183" i="40" s="1"/>
  <c r="I183" i="40" s="1"/>
  <c r="J183" i="40" s="1"/>
  <c r="G390" i="40"/>
  <c r="H390" i="40" s="1"/>
  <c r="I390" i="40" s="1"/>
  <c r="J390" i="40" s="1"/>
  <c r="G176" i="40"/>
  <c r="H176" i="40" s="1"/>
  <c r="I176" i="40" s="1"/>
  <c r="J176" i="40" s="1"/>
  <c r="H236" i="40"/>
  <c r="I236" i="40" s="1"/>
  <c r="J236" i="40" s="1"/>
  <c r="G275" i="40"/>
  <c r="H275" i="40" s="1"/>
  <c r="I275" i="40" s="1"/>
  <c r="J275" i="40" s="1"/>
  <c r="G387" i="40"/>
  <c r="H387" i="40" s="1"/>
  <c r="I387" i="40" s="1"/>
  <c r="J387" i="40" s="1"/>
  <c r="G238" i="40"/>
  <c r="H238" i="40" s="1"/>
  <c r="I238" i="40" s="1"/>
  <c r="J238" i="40" s="1"/>
  <c r="H21" i="40"/>
  <c r="I21" i="40" s="1"/>
  <c r="J21" i="40" s="1"/>
  <c r="D15" i="4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0" savePassword="1" background="1" saveData="1">
    <dbPr connection="DSN=MS Access 97 Database;DBQ=S:\roy\Proxy Weight\ProxyWtCompInfo.mdb;DefaultDir=S:\roy\Proxy Weight;DriverId=281;FIL=MS Access;MaxBufferSize=2048;PageTimeout=5;" command="SELECT qryCoInfo2001.COCODE, qryCoInfo2001.COMPANY_NAME, qryCoInfo2001.DIR_PRM_WRT, qryCoInfo2001.`LINE NAME`, qryCoInfo2001.LINE_NO_x000d__x000a_FROM `S:\roy\Proxy Weight\ProxyWtCompInfo`.qryCoInfo2001 qryCoInfo2001_x000d__x000a_WHERE (qryCoInfo2001.COCODE=?) AND (qryCoInfo2001.LINE_NO=?)"/>
    <parameters count="2">
      <parameter name="NAIC #:" sqlType="8" prompt="NAIC #:"/>
      <parameter name="AS Line of Business #: (01 for Fire, 19.2 for PPAL)" sqlType="12" prompt="AS Line of Business #: (01 for Fire, 19.2 for PPAL)"/>
    </parameters>
  </connection>
  <connection id="2" xr16:uid="{00000000-0015-0000-FFFF-FFFF01000000}" name="Connection1" type="1" refreshedVersion="0" savePassword="1" background="1" saveData="1">
    <dbPr connection="DSN=MS Access 97 Database;DBQ=S:\roy\Proxy Weight\ProxyWtCompInfo.mdb;DefaultDir=S:\roy\Proxy Weight;DriverId=281;FIL=MS Access;MaxBufferSize=2048;PageTimeout=5;" command="SELECT qryCoInfo2001.COCODE, qryCoInfo2001.COMPANY_NAME, qryCoInfo2001.DIR_PRM_WRT, qryCoInfo2001.`LINE NAME`, qryCoInfo2001.LINE_NO_x000d__x000a_FROM `S:\roy\Proxy Weight\ProxyWtCompInfo`.qryCoInfo2001 qryCoInfo2001_x000d__x000a_WHERE (qryCoInfo2001.COCODE=?) AND (qryCoInfo2001.LINE_NO=?)"/>
    <parameters count="2">
      <parameter name="NAIC #:" sqlType="8" prompt="NAIC #:"/>
      <parameter name="AS Line #: (01 for Fire, 19.2 for PPAL)" sqlType="12" prompt="AS Line #: (01 for Fire, 19.2 for PPAL)"/>
    </parameters>
  </connection>
</connections>
</file>

<file path=xl/sharedStrings.xml><?xml version="1.0" encoding="utf-8"?>
<sst xmlns="http://schemas.openxmlformats.org/spreadsheetml/2006/main" count="127" uniqueCount="84">
  <si>
    <t>NAIC #:</t>
  </si>
  <si>
    <t>Company Name:</t>
  </si>
  <si>
    <t>Coverage:</t>
  </si>
  <si>
    <t>Category (i)</t>
  </si>
  <si>
    <t>Exposure</t>
  </si>
  <si>
    <t>% of Exposure</t>
  </si>
  <si>
    <t>[1]</t>
  </si>
  <si>
    <t>[2]</t>
  </si>
  <si>
    <t>[3]</t>
  </si>
  <si>
    <t>[4]</t>
  </si>
  <si>
    <t>ABS of Bal Rel</t>
  </si>
  <si>
    <t>Factor Weight</t>
  </si>
  <si>
    <t>Factor Weight:</t>
  </si>
  <si>
    <t>Bal. Relativity</t>
  </si>
  <si>
    <t>Line of Business:</t>
  </si>
  <si>
    <t>Company Filing Information</t>
  </si>
  <si>
    <t>Rating Factor:</t>
  </si>
  <si>
    <t>Weighting Method:</t>
  </si>
  <si>
    <t>Total Exposure:</t>
  </si>
  <si>
    <t>Proposed</t>
  </si>
  <si>
    <t>B (Coverage Base Rate):</t>
  </si>
  <si>
    <t xml:space="preserve"> Relativity</t>
  </si>
  <si>
    <t xml:space="preserve">R: </t>
  </si>
  <si>
    <t xml:space="preserve">Weighted Average Relativity: </t>
  </si>
  <si>
    <t>[5]</t>
  </si>
  <si>
    <t>CA Line WP:</t>
  </si>
  <si>
    <t>Driving Safety Record</t>
  </si>
  <si>
    <t>Type of Vehicle</t>
  </si>
  <si>
    <t>Miles Driven Per Year</t>
  </si>
  <si>
    <t>Vehicle Performance Capabilities</t>
  </si>
  <si>
    <t>Years of Driving Experience</t>
  </si>
  <si>
    <t>Type of Use</t>
  </si>
  <si>
    <t>Percentage Used By Rated Driver</t>
  </si>
  <si>
    <t>Multi-Vehicle Household</t>
  </si>
  <si>
    <t>Academic Standing</t>
  </si>
  <si>
    <t>Completion of Driver Training</t>
  </si>
  <si>
    <t>Vehicle Characteristics</t>
  </si>
  <si>
    <t>Marital Status</t>
  </si>
  <si>
    <t>Persistency</t>
  </si>
  <si>
    <t>Non-Smoker</t>
  </si>
  <si>
    <t>Secondary Driver Characteristics</t>
  </si>
  <si>
    <t>Multi-Policies</t>
  </si>
  <si>
    <t>Relative Claim Frequency</t>
  </si>
  <si>
    <t>Relative Claim Severity</t>
  </si>
  <si>
    <t>[6]*B</t>
  </si>
  <si>
    <t>Years Driving Experience</t>
  </si>
  <si>
    <t>64+</t>
  </si>
  <si>
    <r>
      <t>[E</t>
    </r>
    <r>
      <rPr>
        <vertAlign val="subscript"/>
        <sz val="11"/>
        <rFont val="Calibri"/>
        <family val="2"/>
        <scheme val="minor"/>
      </rPr>
      <t>i</t>
    </r>
    <r>
      <rPr>
        <sz val="11"/>
        <rFont val="Calibri"/>
        <family val="2"/>
        <scheme val="minor"/>
      </rPr>
      <t>]</t>
    </r>
  </si>
  <si>
    <r>
      <t>[R</t>
    </r>
    <r>
      <rPr>
        <vertAlign val="subscript"/>
        <sz val="11"/>
        <rFont val="Calibri"/>
        <family val="2"/>
        <scheme val="minor"/>
      </rPr>
      <t>i</t>
    </r>
    <r>
      <rPr>
        <sz val="11"/>
        <rFont val="Calibri"/>
        <family val="2"/>
        <scheme val="minor"/>
      </rPr>
      <t>]</t>
    </r>
  </si>
  <si>
    <r>
      <t>|R</t>
    </r>
    <r>
      <rPr>
        <vertAlign val="subscript"/>
        <sz val="11"/>
        <rFont val="Calibri"/>
        <family val="2"/>
        <scheme val="minor"/>
      </rPr>
      <t>i</t>
    </r>
    <r>
      <rPr>
        <sz val="11"/>
        <rFont val="Calibri"/>
        <family val="2"/>
        <scheme val="minor"/>
      </rPr>
      <t>-R|</t>
    </r>
  </si>
  <si>
    <r>
      <t>|Ri-R|*E</t>
    </r>
    <r>
      <rPr>
        <vertAlign val="subscript"/>
        <sz val="11"/>
        <rFont val="Calibri"/>
        <family val="2"/>
        <scheme val="minor"/>
      </rPr>
      <t>i</t>
    </r>
    <r>
      <rPr>
        <sz val="11"/>
        <rFont val="Calibri"/>
        <family val="2"/>
        <scheme val="minor"/>
      </rPr>
      <t>*B</t>
    </r>
  </si>
  <si>
    <r>
      <t>|Ri-R|*E</t>
    </r>
    <r>
      <rPr>
        <vertAlign val="subscript"/>
        <sz val="11"/>
        <rFont val="Calibri"/>
        <family val="2"/>
        <scheme val="minor"/>
      </rPr>
      <t>i</t>
    </r>
  </si>
  <si>
    <t>Bodily Injury</t>
  </si>
  <si>
    <t>Mandatory Factors</t>
  </si>
  <si>
    <t>Optional Factors Chosen by Company</t>
  </si>
  <si>
    <t>EV</t>
  </si>
  <si>
    <t>XYZ Insurance Company</t>
  </si>
  <si>
    <t>PPAL/PPAPD</t>
  </si>
  <si>
    <t>[6]=[3]*[5]</t>
  </si>
  <si>
    <t>(where B = recent trended current rate level earned premium per exposure X (1 + Proposed Rate Change) for the coverage in question)</t>
  </si>
  <si>
    <t>FACTOR WEIGHT CALCULATION</t>
  </si>
  <si>
    <t>FACTOR WEIGHTS SUMMARY</t>
  </si>
  <si>
    <t>For Private Passenger Automobile Class Plan Filings</t>
  </si>
  <si>
    <t>1)</t>
  </si>
  <si>
    <r>
      <t xml:space="preserve">Insurers must provide statistical documentation to show that the individual weights for rating factors within the Class Plan are in compliance to the CCR sections </t>
    </r>
    <r>
      <rPr>
        <sz val="14"/>
        <rFont val="Calibri"/>
        <family val="2"/>
      </rPr>
      <t>2632.5(c)(2)(F)(viii)</t>
    </r>
    <r>
      <rPr>
        <sz val="14"/>
        <rFont val="Calibri"/>
        <family val="2"/>
        <scheme val="minor"/>
      </rPr>
      <t xml:space="preserve">, 2632.5(e), and 2632.8. The attached CDI example form is to be used for this purpose. </t>
    </r>
  </si>
  <si>
    <t>2)</t>
  </si>
  <si>
    <t>3)</t>
  </si>
  <si>
    <t>4)</t>
  </si>
  <si>
    <t>Rating factors and the categories for these factors vary greatly by insurer, so each insurer must populate the template with the appropriate factors and categories from their own rating plan. However, the basic methodology is the same as the example provided.</t>
  </si>
  <si>
    <t>5)</t>
  </si>
  <si>
    <t>The basic methodology is as follows:</t>
  </si>
  <si>
    <t>a)</t>
  </si>
  <si>
    <t>b)</t>
  </si>
  <si>
    <t>c)</t>
  </si>
  <si>
    <t>6)</t>
  </si>
  <si>
    <t>7)</t>
  </si>
  <si>
    <t>Instructions for Completing the Factor Weight Calculation Template</t>
  </si>
  <si>
    <t>The template for the Factor Weight Calculation is provided for a single rating factor in a single coverage.  Similarly, the Factor Weights Summary of all rating factors is provided for a single coverage.  Insurers should add sheets for other coverages.</t>
  </si>
  <si>
    <t>An example of the Factor Weight Calculation is provided for the stand-alone rating factor for Years of Driving Experience (YDE). If the insurer uses a combined mandatory-optional rating factor as allowed by CCR sections 2632.5(c)(2)(F)(viii) or 2632.5(e), the insurer should use the Combined Mandatory-Optional Factor Weights Template (MandOptFctWtTl.xlsx) rather than this template to determine the factor weights for the individual rating factors included in the combination factor, and enter the resulting factor weights into the Factor Weights Summary.</t>
  </si>
  <si>
    <t xml:space="preserve">Populate the Factor Weight Calculation sheet with exposures and relativities by rating category within the rating factor, as well as the "coverage base rate", which is the recent trended current rate level earned premium per exposure X (1 + Proposed Rate Change) for the coverage in question. If more rows are needed to accommodate the number of rating categories in the insurer's rating plan, add rows to the template, and ensure that the formulas in cells D15, J12 and J13 are updated to reflect the entire range of categories. The template calculates the weight from this information. </t>
  </si>
  <si>
    <t>The above process is repeated until a factor weight has been determined for all rating factors within the coverage.</t>
  </si>
  <si>
    <t>Enter (or link by formula) the resulting factor weight for the rating factor into the Factor Weights Summary sheet.</t>
  </si>
  <si>
    <t xml:space="preserve">Review the resulting factor weights to ensure they are in compliance with CCR section  2632.8. If a violation of this regulation exists, the insurer must revise (pump or temper) the relativities of one or more of the rating factors until factor weight compliance is achieved. </t>
  </si>
  <si>
    <t>It is important that the insurer provide the Factor Weight Calculation on both an unadjusted and adjusted (pumped/tempered)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</si>
</sst>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7" formatCode="&quot;$&quot;#,##0.00_);\(&quot;$&quot;#,##0.00\)"/>
    <numFmt numFmtId="43" formatCode="_(* #,##0.00_);_(* \(#,##0.00\);_(* &quot;-&quot;??_);_(@_)"/>
    <numFmt numFmtId="164" formatCode="_(* #,##0.000_);_(* \(#,##0.000\);_(* &quot;-&quot;??_);_(@_)"/>
    <numFmt numFmtId="165" formatCode="0.000"/>
    <numFmt numFmtId="166" formatCode="mm/dd/yy"/>
    <numFmt numFmtId="167" formatCode="m/d/yy"/>
    <numFmt numFmtId="168" formatCode="0.00_);\(0.00\)"/>
    <numFmt numFmtId="169" formatCode="0_);\(0\)"/>
    <numFmt numFmtId="170" formatCode="#,##0.000_);\(#,##0.000\)"/>
  </numFmts>
  <fonts count="22" x14ac:knownFonts="1">
    <font>
      <sz val="10"/>
      <name val="Arial"/>
    </font>
    <font>
      <sz val="10"/>
      <name val="Arial"/>
    </font>
    <font>
      <u/>
      <sz val="10"/>
      <color indexed="12"/>
      <name val="Arial"/>
      <family val="2"/>
    </font>
    <font>
      <sz val="8"/>
      <name val="Arial"/>
      <family val="2"/>
    </font>
    <font>
      <b/>
      <sz val="14"/>
      <name val="Calibri"/>
      <family val="2"/>
      <scheme val="minor"/>
    </font>
    <font>
      <b/>
      <sz val="11"/>
      <name val="Calibri"/>
      <family val="2"/>
      <scheme val="minor"/>
    </font>
    <font>
      <sz val="11"/>
      <name val="Calibri"/>
      <family val="2"/>
      <scheme val="minor"/>
    </font>
    <font>
      <b/>
      <i/>
      <sz val="11"/>
      <name val="Calibri"/>
      <family val="2"/>
      <scheme val="minor"/>
    </font>
    <font>
      <sz val="11"/>
      <color indexed="12"/>
      <name val="Calibri"/>
      <family val="2"/>
      <scheme val="minor"/>
    </font>
    <font>
      <b/>
      <i/>
      <sz val="11"/>
      <color indexed="12"/>
      <name val="Calibri"/>
      <family val="2"/>
      <scheme val="minor"/>
    </font>
    <font>
      <b/>
      <i/>
      <u/>
      <sz val="11"/>
      <color indexed="12"/>
      <name val="Calibri"/>
      <family val="2"/>
      <scheme val="minor"/>
    </font>
    <font>
      <sz val="11"/>
      <color rgb="FF0000FF"/>
      <name val="Calibri"/>
      <family val="2"/>
      <scheme val="minor"/>
    </font>
    <font>
      <vertAlign val="subscript"/>
      <sz val="11"/>
      <name val="Calibri"/>
      <family val="2"/>
      <scheme val="minor"/>
    </font>
    <font>
      <b/>
      <sz val="16"/>
      <name val="Calibri"/>
      <family val="2"/>
      <scheme val="minor"/>
    </font>
    <font>
      <b/>
      <sz val="11"/>
      <color rgb="FF0000FF"/>
      <name val="Calibri"/>
      <family val="2"/>
      <scheme val="minor"/>
    </font>
    <font>
      <b/>
      <sz val="18"/>
      <name val="Calibri"/>
      <family val="2"/>
      <scheme val="minor"/>
    </font>
    <font>
      <b/>
      <sz val="11"/>
      <color theme="1"/>
      <name val="Calibri"/>
      <family val="2"/>
      <scheme val="minor"/>
    </font>
    <font>
      <i/>
      <sz val="11"/>
      <name val="Calibri"/>
      <family val="2"/>
      <scheme val="minor"/>
    </font>
    <font>
      <sz val="10"/>
      <name val="Arial"/>
      <family val="2"/>
    </font>
    <font>
      <b/>
      <sz val="20"/>
      <color theme="1"/>
      <name val="Calibri"/>
      <family val="2"/>
      <scheme val="minor"/>
    </font>
    <font>
      <sz val="14"/>
      <name val="Calibri"/>
      <family val="2"/>
      <scheme val="minor"/>
    </font>
    <font>
      <sz val="14"/>
      <name val="Calibri"/>
      <family val="2"/>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right style="thin">
        <color theme="4" tint="0.59996337778862885"/>
      </right>
      <top style="thin">
        <color theme="4" tint="0.59996337778862885"/>
      </top>
      <bottom style="thin">
        <color theme="4" tint="0.59996337778862885"/>
      </bottom>
      <diagonal/>
    </border>
    <border>
      <left style="thin">
        <color theme="4" tint="0.59996337778862885"/>
      </left>
      <right/>
      <top style="thin">
        <color theme="4" tint="0.59996337778862885"/>
      </top>
      <bottom/>
      <diagonal/>
    </border>
    <border>
      <left/>
      <right style="thin">
        <color theme="4" tint="0.59996337778862885"/>
      </right>
      <top style="thin">
        <color theme="4" tint="0.59996337778862885"/>
      </top>
      <bottom/>
      <diagonal/>
    </border>
    <border>
      <left style="thin">
        <color theme="4" tint="0.59996337778862885"/>
      </left>
      <right style="thin">
        <color theme="4" tint="0.59996337778862885"/>
      </right>
      <top style="thin">
        <color theme="4" tint="0.59996337778862885"/>
      </top>
      <bottom style="thin">
        <color indexed="64"/>
      </bottom>
      <diagonal/>
    </border>
    <border>
      <left style="thin">
        <color indexed="64"/>
      </left>
      <right style="thin">
        <color theme="4" tint="0.59996337778862885"/>
      </right>
      <top style="thin">
        <color indexed="64"/>
      </top>
      <bottom style="thin">
        <color theme="4" tint="0.59996337778862885"/>
      </bottom>
      <diagonal/>
    </border>
    <border>
      <left style="thin">
        <color theme="4" tint="0.59996337778862885"/>
      </left>
      <right style="thin">
        <color theme="4" tint="0.59996337778862885"/>
      </right>
      <top style="thin">
        <color indexed="64"/>
      </top>
      <bottom style="thin">
        <color theme="4" tint="0.59996337778862885"/>
      </bottom>
      <diagonal/>
    </border>
    <border>
      <left style="thin">
        <color theme="4" tint="0.59996337778862885"/>
      </left>
      <right style="thin">
        <color indexed="64"/>
      </right>
      <top style="thin">
        <color indexed="64"/>
      </top>
      <bottom style="thin">
        <color theme="4" tint="0.59996337778862885"/>
      </bottom>
      <diagonal/>
    </border>
    <border>
      <left style="thin">
        <color indexed="64"/>
      </left>
      <right style="thin">
        <color theme="4" tint="0.59996337778862885"/>
      </right>
      <top style="thin">
        <color theme="4" tint="0.59996337778862885"/>
      </top>
      <bottom style="thin">
        <color theme="4" tint="0.59996337778862885"/>
      </bottom>
      <diagonal/>
    </border>
    <border>
      <left style="thin">
        <color theme="4" tint="0.59996337778862885"/>
      </left>
      <right style="thin">
        <color indexed="64"/>
      </right>
      <top style="thin">
        <color theme="4" tint="0.59996337778862885"/>
      </top>
      <bottom style="thin">
        <color theme="4" tint="0.59996337778862885"/>
      </bottom>
      <diagonal/>
    </border>
    <border>
      <left style="thin">
        <color indexed="64"/>
      </left>
      <right style="thin">
        <color theme="4" tint="0.59996337778862885"/>
      </right>
      <top style="thin">
        <color theme="4" tint="0.59996337778862885"/>
      </top>
      <bottom style="thin">
        <color indexed="64"/>
      </bottom>
      <diagonal/>
    </border>
    <border>
      <left style="thin">
        <color theme="4" tint="0.59996337778862885"/>
      </left>
      <right style="thin">
        <color indexed="64"/>
      </right>
      <top style="thin">
        <color theme="4" tint="0.59996337778862885"/>
      </top>
      <bottom style="thin">
        <color indexed="64"/>
      </bottom>
      <diagonal/>
    </border>
    <border>
      <left style="thin">
        <color indexed="64"/>
      </left>
      <right style="thin">
        <color theme="4" tint="0.59996337778862885"/>
      </right>
      <top/>
      <bottom style="thin">
        <color theme="4" tint="0.59996337778862885"/>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style="thin">
        <color indexed="64"/>
      </right>
      <top/>
      <bottom style="thin">
        <color theme="4" tint="0.59996337778862885"/>
      </bottom>
      <diagonal/>
    </border>
  </borders>
  <cellStyleXfs count="5">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18" fillId="0" borderId="0"/>
  </cellStyleXfs>
  <cellXfs count="111">
    <xf numFmtId="0" fontId="0" fillId="0" borderId="0" xfId="0"/>
    <xf numFmtId="0" fontId="6" fillId="0" borderId="0" xfId="0" applyFont="1"/>
    <xf numFmtId="0" fontId="6" fillId="0" borderId="1" xfId="0" applyFont="1" applyBorder="1"/>
    <xf numFmtId="0" fontId="6" fillId="0" borderId="1" xfId="0" applyFont="1" applyBorder="1" applyAlignment="1">
      <alignment horizontal="right"/>
    </xf>
    <xf numFmtId="0" fontId="6" fillId="0" borderId="4" xfId="0" applyFont="1" applyBorder="1" applyAlignment="1">
      <alignment horizontal="left"/>
    </xf>
    <xf numFmtId="0" fontId="5" fillId="0" borderId="0" xfId="0" applyFont="1" applyAlignment="1">
      <alignment horizontal="left"/>
    </xf>
    <xf numFmtId="0" fontId="6" fillId="0" borderId="0" xfId="0" applyFont="1" applyAlignment="1">
      <alignment horizontal="right"/>
    </xf>
    <xf numFmtId="167" fontId="5" fillId="0" borderId="9" xfId="1" applyNumberFormat="1" applyFont="1" applyBorder="1" applyAlignment="1">
      <alignment horizontal="right"/>
    </xf>
    <xf numFmtId="0" fontId="6" fillId="0" borderId="6" xfId="0" applyFont="1" applyBorder="1" applyAlignment="1">
      <alignment horizontal="left"/>
    </xf>
    <xf numFmtId="0" fontId="6" fillId="0" borderId="2" xfId="0" applyFont="1" applyBorder="1"/>
    <xf numFmtId="0" fontId="5" fillId="0" borderId="2" xfId="0" applyFont="1" applyBorder="1" applyAlignment="1">
      <alignment horizontal="left"/>
    </xf>
    <xf numFmtId="0" fontId="6" fillId="0" borderId="2" xfId="0" applyFont="1" applyBorder="1" applyAlignment="1">
      <alignment horizontal="right"/>
    </xf>
    <xf numFmtId="5" fontId="5" fillId="0" borderId="7" xfId="1" applyNumberFormat="1" applyFont="1" applyBorder="1" applyAlignment="1">
      <alignment horizontal="right"/>
    </xf>
    <xf numFmtId="0" fontId="6" fillId="0" borderId="0" xfId="0" applyFont="1" applyAlignment="1">
      <alignment horizontal="left"/>
    </xf>
    <xf numFmtId="166" fontId="5" fillId="0" borderId="0" xfId="1" applyNumberFormat="1" applyFont="1" applyBorder="1" applyAlignment="1">
      <alignment horizontal="right"/>
    </xf>
    <xf numFmtId="0" fontId="8" fillId="0" borderId="2" xfId="2" applyFont="1" applyBorder="1" applyAlignment="1" applyProtection="1">
      <alignment horizontal="left"/>
    </xf>
    <xf numFmtId="0" fontId="9" fillId="0" borderId="2" xfId="2" applyFont="1" applyBorder="1" applyAlignment="1" applyProtection="1">
      <alignment horizontal="left"/>
    </xf>
    <xf numFmtId="0" fontId="10" fillId="0" borderId="0" xfId="2" applyFont="1" applyAlignment="1" applyProtection="1">
      <alignment horizontal="left"/>
    </xf>
    <xf numFmtId="168" fontId="6" fillId="0" borderId="0" xfId="1" applyNumberFormat="1" applyFont="1"/>
    <xf numFmtId="39" fontId="6" fillId="0" borderId="0" xfId="1" applyNumberFormat="1" applyFont="1" applyFill="1" applyAlignment="1">
      <alignment horizontal="right"/>
    </xf>
    <xf numFmtId="37" fontId="6" fillId="0" borderId="0" xfId="0" applyNumberFormat="1" applyFont="1" applyAlignment="1">
      <alignment horizontal="right"/>
    </xf>
    <xf numFmtId="0" fontId="5" fillId="0" borderId="0" xfId="0" applyFont="1"/>
    <xf numFmtId="165" fontId="5" fillId="0" borderId="5" xfId="0" applyNumberFormat="1" applyFont="1" applyBorder="1" applyAlignment="1">
      <alignment horizontal="left"/>
    </xf>
    <xf numFmtId="0" fontId="6" fillId="0" borderId="13" xfId="0" applyFont="1" applyBorder="1" applyAlignment="1">
      <alignment horizontal="right"/>
    </xf>
    <xf numFmtId="0" fontId="6" fillId="0" borderId="12" xfId="0" applyFont="1" applyBorder="1"/>
    <xf numFmtId="10" fontId="6" fillId="2" borderId="10" xfId="3" applyNumberFormat="1" applyFont="1" applyFill="1" applyBorder="1"/>
    <xf numFmtId="164" fontId="6" fillId="2" borderId="10" xfId="1" applyNumberFormat="1" applyFont="1" applyFill="1" applyBorder="1"/>
    <xf numFmtId="164" fontId="6" fillId="2" borderId="10" xfId="0" applyNumberFormat="1" applyFont="1" applyFill="1" applyBorder="1"/>
    <xf numFmtId="165" fontId="6" fillId="2" borderId="10" xfId="0" applyNumberFormat="1" applyFont="1" applyFill="1" applyBorder="1"/>
    <xf numFmtId="0" fontId="7" fillId="0" borderId="0" xfId="0" applyFont="1" applyAlignment="1">
      <alignment horizontal="center" vertical="center"/>
    </xf>
    <xf numFmtId="0" fontId="5" fillId="0" borderId="9" xfId="0" applyFont="1" applyBorder="1" applyAlignment="1">
      <alignment horizontal="right"/>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11" fillId="0" borderId="0" xfId="0" applyFont="1" applyAlignment="1">
      <alignment horizontal="left"/>
    </xf>
    <xf numFmtId="7" fontId="14" fillId="0" borderId="14" xfId="0" applyNumberFormat="1" applyFont="1" applyBorder="1"/>
    <xf numFmtId="0" fontId="4" fillId="0" borderId="0" xfId="0" applyFont="1" applyAlignment="1">
      <alignment horizontal="center"/>
    </xf>
    <xf numFmtId="0" fontId="5" fillId="0" borderId="0" xfId="0" applyFont="1" applyAlignment="1">
      <alignment horizontal="right"/>
    </xf>
    <xf numFmtId="167" fontId="5" fillId="0" borderId="0" xfId="1" applyNumberFormat="1" applyFont="1" applyBorder="1" applyAlignment="1">
      <alignment horizontal="right"/>
    </xf>
    <xf numFmtId="7" fontId="14" fillId="0" borderId="0" xfId="0" applyNumberFormat="1" applyFont="1"/>
    <xf numFmtId="7" fontId="14" fillId="0" borderId="9" xfId="0" applyNumberFormat="1" applyFont="1" applyBorder="1"/>
    <xf numFmtId="5" fontId="5" fillId="0" borderId="2" xfId="1" applyNumberFormat="1" applyFont="1" applyBorder="1" applyAlignment="1">
      <alignment horizontal="right"/>
    </xf>
    <xf numFmtId="0" fontId="6" fillId="0" borderId="0" xfId="0" applyFont="1" applyAlignment="1">
      <alignment horizontal="center"/>
    </xf>
    <xf numFmtId="0" fontId="6" fillId="0" borderId="2" xfId="0" applyFont="1" applyBorder="1" applyAlignment="1">
      <alignment horizontal="center"/>
    </xf>
    <xf numFmtId="0" fontId="6" fillId="0" borderId="11"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right" vertical="center"/>
    </xf>
    <xf numFmtId="0" fontId="6" fillId="0" borderId="11" xfId="0" applyFont="1" applyBorder="1" applyAlignment="1">
      <alignment horizontal="center" vertical="center"/>
    </xf>
    <xf numFmtId="5" fontId="6" fillId="0" borderId="0" xfId="0" applyNumberFormat="1" applyFont="1"/>
    <xf numFmtId="0" fontId="6" fillId="0" borderId="6" xfId="0" applyFont="1" applyBorder="1"/>
    <xf numFmtId="0" fontId="6" fillId="0" borderId="8" xfId="0" applyFont="1" applyBorder="1"/>
    <xf numFmtId="0" fontId="6" fillId="0" borderId="9" xfId="0" applyFont="1" applyBorder="1"/>
    <xf numFmtId="0" fontId="6" fillId="0" borderId="7" xfId="0" applyFont="1" applyBorder="1"/>
    <xf numFmtId="49" fontId="11" fillId="0" borderId="21" xfId="0" applyNumberFormat="1" applyFont="1" applyBorder="1" applyAlignment="1">
      <alignment horizontal="center"/>
    </xf>
    <xf numFmtId="37" fontId="11" fillId="0" borderId="22" xfId="1" applyNumberFormat="1" applyFont="1" applyFill="1" applyBorder="1" applyAlignment="1">
      <alignment horizontal="right"/>
    </xf>
    <xf numFmtId="165" fontId="11" fillId="0" borderId="23" xfId="0" applyNumberFormat="1" applyFont="1" applyBorder="1"/>
    <xf numFmtId="49" fontId="11" fillId="0" borderId="24" xfId="0" applyNumberFormat="1" applyFont="1" applyBorder="1" applyAlignment="1">
      <alignment horizontal="center"/>
    </xf>
    <xf numFmtId="37" fontId="11" fillId="0" borderId="14" xfId="1" applyNumberFormat="1" applyFont="1" applyFill="1" applyBorder="1" applyAlignment="1">
      <alignment horizontal="right"/>
    </xf>
    <xf numFmtId="165" fontId="11" fillId="0" borderId="25" xfId="0" applyNumberFormat="1" applyFont="1" applyBorder="1"/>
    <xf numFmtId="49" fontId="11" fillId="0" borderId="26" xfId="0" applyNumberFormat="1" applyFont="1" applyBorder="1" applyAlignment="1">
      <alignment horizontal="center"/>
    </xf>
    <xf numFmtId="37" fontId="11" fillId="0" borderId="20" xfId="1" applyNumberFormat="1" applyFont="1" applyFill="1" applyBorder="1" applyAlignment="1">
      <alignment horizontal="right"/>
    </xf>
    <xf numFmtId="165" fontId="11" fillId="0" borderId="27" xfId="0" applyNumberFormat="1" applyFont="1" applyBorder="1"/>
    <xf numFmtId="49" fontId="11" fillId="0" borderId="28" xfId="0" applyNumberFormat="1" applyFont="1" applyBorder="1" applyAlignment="1">
      <alignment horizontal="center"/>
    </xf>
    <xf numFmtId="37" fontId="11" fillId="0" borderId="29" xfId="1" applyNumberFormat="1" applyFont="1" applyFill="1" applyBorder="1" applyAlignment="1">
      <alignment horizontal="right"/>
    </xf>
    <xf numFmtId="165" fontId="11" fillId="0" borderId="30" xfId="0" applyNumberFormat="1" applyFont="1" applyBorder="1"/>
    <xf numFmtId="0" fontId="17" fillId="0" borderId="0" xfId="0" applyFont="1"/>
    <xf numFmtId="0" fontId="15" fillId="0" borderId="0" xfId="0" applyFont="1" applyAlignment="1">
      <alignment horizontal="centerContinuous"/>
    </xf>
    <xf numFmtId="0" fontId="13" fillId="0" borderId="0" xfId="0" applyFont="1" applyAlignment="1">
      <alignment horizontal="centerContinuous"/>
    </xf>
    <xf numFmtId="49" fontId="11" fillId="0" borderId="21" xfId="0" applyNumberFormat="1" applyFont="1" applyBorder="1" applyAlignment="1" applyProtection="1">
      <alignment horizontal="center"/>
      <protection locked="0"/>
    </xf>
    <xf numFmtId="37" fontId="11" fillId="0" borderId="22" xfId="1" applyNumberFormat="1" applyFont="1" applyFill="1" applyBorder="1" applyAlignment="1" applyProtection="1">
      <alignment horizontal="right"/>
      <protection locked="0"/>
    </xf>
    <xf numFmtId="165" fontId="11" fillId="0" borderId="23" xfId="0" applyNumberFormat="1" applyFont="1" applyBorder="1" applyProtection="1">
      <protection locked="0"/>
    </xf>
    <xf numFmtId="49" fontId="11" fillId="0" borderId="28" xfId="0" applyNumberFormat="1" applyFont="1" applyBorder="1" applyAlignment="1" applyProtection="1">
      <alignment horizontal="center"/>
      <protection locked="0"/>
    </xf>
    <xf numFmtId="37" fontId="11" fillId="0" borderId="29" xfId="1" applyNumberFormat="1" applyFont="1" applyFill="1" applyBorder="1" applyAlignment="1" applyProtection="1">
      <alignment horizontal="right"/>
      <protection locked="0"/>
    </xf>
    <xf numFmtId="165" fontId="11" fillId="0" borderId="30" xfId="0" applyNumberFormat="1" applyFont="1" applyBorder="1" applyProtection="1">
      <protection locked="0"/>
    </xf>
    <xf numFmtId="49" fontId="11" fillId="0" borderId="24" xfId="0" applyNumberFormat="1" applyFont="1" applyBorder="1" applyAlignment="1" applyProtection="1">
      <alignment horizontal="center"/>
      <protection locked="0"/>
    </xf>
    <xf numFmtId="37" fontId="11" fillId="0" borderId="14" xfId="1" applyNumberFormat="1" applyFont="1" applyFill="1" applyBorder="1" applyAlignment="1" applyProtection="1">
      <alignment horizontal="right"/>
      <protection locked="0"/>
    </xf>
    <xf numFmtId="165" fontId="11" fillId="0" borderId="25" xfId="0" applyNumberFormat="1" applyFont="1" applyBorder="1" applyProtection="1">
      <protection locked="0"/>
    </xf>
    <xf numFmtId="49" fontId="11" fillId="0" borderId="26" xfId="0" applyNumberFormat="1" applyFont="1" applyBorder="1" applyAlignment="1" applyProtection="1">
      <alignment horizontal="center"/>
      <protection locked="0"/>
    </xf>
    <xf numFmtId="37" fontId="11" fillId="0" borderId="20" xfId="1" applyNumberFormat="1" applyFont="1" applyFill="1" applyBorder="1" applyAlignment="1" applyProtection="1">
      <alignment horizontal="right"/>
      <protection locked="0"/>
    </xf>
    <xf numFmtId="165" fontId="11" fillId="0" borderId="27" xfId="0" applyNumberFormat="1" applyFont="1" applyBorder="1" applyProtection="1">
      <protection locked="0"/>
    </xf>
    <xf numFmtId="49" fontId="14" fillId="0" borderId="16" xfId="0" applyNumberFormat="1" applyFont="1" applyBorder="1" applyAlignment="1" applyProtection="1">
      <alignment horizontal="centerContinuous"/>
      <protection locked="0"/>
    </xf>
    <xf numFmtId="49" fontId="14" fillId="0" borderId="17" xfId="0" applyNumberFormat="1" applyFont="1" applyBorder="1" applyAlignment="1" applyProtection="1">
      <alignment horizontal="centerContinuous"/>
      <protection locked="0"/>
    </xf>
    <xf numFmtId="0" fontId="14" fillId="0" borderId="15" xfId="0" applyFont="1" applyBorder="1" applyAlignment="1" applyProtection="1">
      <alignment horizontal="left"/>
      <protection locked="0"/>
    </xf>
    <xf numFmtId="0" fontId="14" fillId="0" borderId="16" xfId="0" applyFont="1" applyBorder="1" applyAlignment="1" applyProtection="1">
      <alignment horizontal="centerContinuous"/>
      <protection locked="0"/>
    </xf>
    <xf numFmtId="0" fontId="14" fillId="0" borderId="17" xfId="0" applyFont="1" applyBorder="1" applyAlignment="1" applyProtection="1">
      <alignment horizontal="centerContinuous"/>
      <protection locked="0"/>
    </xf>
    <xf numFmtId="169" fontId="14" fillId="0" borderId="18" xfId="0" applyNumberFormat="1" applyFont="1" applyBorder="1" applyAlignment="1" applyProtection="1">
      <alignment horizontal="left"/>
      <protection locked="0"/>
    </xf>
    <xf numFmtId="169" fontId="14" fillId="0" borderId="19" xfId="0" applyNumberFormat="1" applyFont="1" applyBorder="1" applyAlignment="1" applyProtection="1">
      <alignment horizontal="left"/>
      <protection locked="0"/>
    </xf>
    <xf numFmtId="169" fontId="14" fillId="0" borderId="19" xfId="0" applyNumberFormat="1" applyFont="1" applyBorder="1" applyAlignment="1" applyProtection="1">
      <alignment horizontal="centerContinuous"/>
      <protection locked="0"/>
    </xf>
    <xf numFmtId="49" fontId="14" fillId="0" borderId="15" xfId="0" applyNumberFormat="1" applyFont="1" applyBorder="1" applyAlignment="1" applyProtection="1">
      <alignment horizontal="left"/>
      <protection locked="0"/>
    </xf>
    <xf numFmtId="5" fontId="14" fillId="0" borderId="14" xfId="0" applyNumberFormat="1" applyFont="1" applyBorder="1" applyAlignment="1" applyProtection="1">
      <alignment horizontal="right"/>
      <protection locked="0"/>
    </xf>
    <xf numFmtId="7" fontId="14" fillId="0" borderId="14" xfId="0" applyNumberFormat="1" applyFont="1" applyBorder="1" applyAlignment="1" applyProtection="1">
      <alignment horizontal="right"/>
      <protection locked="0"/>
    </xf>
    <xf numFmtId="170" fontId="11" fillId="0" borderId="14" xfId="0" applyNumberFormat="1" applyFont="1" applyBorder="1" applyProtection="1">
      <protection locked="0"/>
    </xf>
    <xf numFmtId="49" fontId="14" fillId="0" borderId="16" xfId="0" applyNumberFormat="1" applyFont="1" applyBorder="1" applyAlignment="1" applyProtection="1">
      <alignment horizontal="left"/>
      <protection locked="0"/>
    </xf>
    <xf numFmtId="49" fontId="14" fillId="0" borderId="17" xfId="0" applyNumberFormat="1" applyFont="1" applyBorder="1" applyAlignment="1" applyProtection="1">
      <alignment horizontal="left"/>
      <protection locked="0"/>
    </xf>
    <xf numFmtId="0" fontId="19" fillId="0" borderId="0" xfId="4" applyFont="1" applyAlignment="1">
      <alignment horizontal="centerContinuous" vertical="center"/>
    </xf>
    <xf numFmtId="0" fontId="20" fillId="0" borderId="0" xfId="4" applyFont="1" applyAlignment="1">
      <alignment wrapText="1"/>
    </xf>
    <xf numFmtId="0" fontId="18" fillId="0" borderId="0" xfId="4" applyAlignment="1">
      <alignment horizontal="centerContinuous"/>
    </xf>
    <xf numFmtId="0" fontId="16" fillId="0" borderId="0" xfId="4" applyFont="1" applyAlignment="1">
      <alignment vertical="center"/>
    </xf>
    <xf numFmtId="0" fontId="20" fillId="0" borderId="0" xfId="4" applyFont="1" applyAlignment="1">
      <alignment vertical="center" wrapText="1"/>
    </xf>
    <xf numFmtId="0" fontId="4" fillId="0" borderId="0" xfId="4" applyFont="1" applyAlignment="1">
      <alignment vertical="top" wrapText="1"/>
    </xf>
    <xf numFmtId="0" fontId="20" fillId="0" borderId="0" xfId="4" applyFont="1" applyAlignment="1">
      <alignment vertical="top" wrapText="1"/>
    </xf>
    <xf numFmtId="165" fontId="5" fillId="0" borderId="5" xfId="0" applyNumberFormat="1" applyFont="1" applyBorder="1" applyAlignment="1" applyProtection="1">
      <alignment horizontal="left"/>
      <protection locked="0"/>
    </xf>
    <xf numFmtId="39" fontId="6" fillId="0" borderId="0" xfId="1" applyNumberFormat="1" applyFont="1" applyFill="1" applyAlignment="1" applyProtection="1">
      <alignment horizontal="right"/>
      <protection locked="0"/>
    </xf>
    <xf numFmtId="37" fontId="6" fillId="0" borderId="0" xfId="0" applyNumberFormat="1" applyFont="1" applyAlignment="1" applyProtection="1">
      <alignment horizontal="right"/>
      <protection locked="0"/>
    </xf>
    <xf numFmtId="0" fontId="4" fillId="0" borderId="0" xfId="4" applyFont="1" applyAlignment="1">
      <alignment vertical="center" wrapText="1"/>
    </xf>
    <xf numFmtId="0" fontId="14" fillId="0" borderId="15" xfId="0" applyFont="1" applyBorder="1" applyAlignment="1">
      <alignment horizontal="left"/>
    </xf>
    <xf numFmtId="0" fontId="14" fillId="0" borderId="16" xfId="0" applyFont="1" applyBorder="1" applyAlignment="1">
      <alignment horizontal="left"/>
    </xf>
    <xf numFmtId="0" fontId="14" fillId="0" borderId="17" xfId="0" applyFont="1" applyBorder="1" applyAlignment="1">
      <alignment horizontal="left"/>
    </xf>
    <xf numFmtId="0" fontId="7" fillId="0" borderId="0" xfId="0" applyFont="1" applyAlignment="1">
      <alignment horizontal="center" vertical="center"/>
    </xf>
    <xf numFmtId="0" fontId="13" fillId="0" borderId="0" xfId="0" applyFont="1" applyAlignment="1">
      <alignment horizontal="center"/>
    </xf>
  </cellXfs>
  <cellStyles count="5">
    <cellStyle name="Comma" xfId="1" builtinId="3"/>
    <cellStyle name="Hyperlink" xfId="2" builtinId="8"/>
    <cellStyle name="Normal" xfId="0" builtinId="0"/>
    <cellStyle name="Normal 2" xfId="4" xr:uid="{1A723967-7ED0-472E-8731-DD3A26C98CF6}"/>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3</xdr:col>
      <xdr:colOff>53975</xdr:colOff>
      <xdr:row>8</xdr:row>
      <xdr:rowOff>263525</xdr:rowOff>
    </xdr:from>
    <xdr:to>
      <xdr:col>9</xdr:col>
      <xdr:colOff>609600</xdr:colOff>
      <xdr:row>10</xdr:row>
      <xdr:rowOff>149225</xdr:rowOff>
    </xdr:to>
    <xdr:grpSp>
      <xdr:nvGrpSpPr>
        <xdr:cNvPr id="49167" name="Group 15">
          <a:extLst>
            <a:ext uri="{FF2B5EF4-FFF2-40B4-BE49-F238E27FC236}">
              <a16:creationId xmlns:a16="http://schemas.microsoft.com/office/drawing/2014/main" id="{00000000-0008-0000-0000-00000FC00000}"/>
            </a:ext>
          </a:extLst>
        </xdr:cNvPr>
        <xdr:cNvGrpSpPr>
          <a:grpSpLocks noChangeAspect="1"/>
        </xdr:cNvGrpSpPr>
      </xdr:nvGrpSpPr>
      <xdr:grpSpPr bwMode="auto">
        <a:xfrm>
          <a:off x="1450975" y="1520825"/>
          <a:ext cx="5521325" cy="393700"/>
          <a:chOff x="132" y="124"/>
          <a:chExt cx="576" cy="23"/>
        </a:xfrm>
      </xdr:grpSpPr>
      <xdr:sp macro="" textlink="">
        <xdr:nvSpPr>
          <xdr:cNvPr id="49166" name="AutoShape 14">
            <a:extLst>
              <a:ext uri="{FF2B5EF4-FFF2-40B4-BE49-F238E27FC236}">
                <a16:creationId xmlns:a16="http://schemas.microsoft.com/office/drawing/2014/main" id="{00000000-0008-0000-0000-00000EC00000}"/>
              </a:ext>
            </a:extLst>
          </xdr:cNvPr>
          <xdr:cNvSpPr>
            <a:spLocks noChangeAspect="1" noChangeArrowheads="1" noTextEdit="1"/>
          </xdr:cNvSpPr>
        </xdr:nvSpPr>
        <xdr:spPr bwMode="auto">
          <a:xfrm>
            <a:off x="132" y="124"/>
            <a:ext cx="576"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9168" name="Rectangle 16">
            <a:extLst>
              <a:ext uri="{FF2B5EF4-FFF2-40B4-BE49-F238E27FC236}">
                <a16:creationId xmlns:a16="http://schemas.microsoft.com/office/drawing/2014/main" id="{00000000-0008-0000-0000-000010C00000}"/>
              </a:ext>
            </a:extLst>
          </xdr:cNvPr>
          <xdr:cNvSpPr>
            <a:spLocks noChangeArrowheads="1"/>
          </xdr:cNvSpPr>
        </xdr:nvSpPr>
        <xdr:spPr bwMode="auto">
          <a:xfrm>
            <a:off x="132" y="125"/>
            <a:ext cx="178"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0" i="0" u="none" strike="noStrike" baseline="0">
                <a:solidFill>
                  <a:srgbClr val="000000"/>
                </a:solidFill>
                <a:latin typeface="+mn-lt"/>
                <a:cs typeface="Times New Roman"/>
              </a:rPr>
              <a:t>Weight of Rating Factor j = </a:t>
            </a:r>
          </a:p>
        </xdr:txBody>
      </xdr:sp>
      <xdr:sp macro="" textlink="">
        <xdr:nvSpPr>
          <xdr:cNvPr id="49169" name="Rectangle 17">
            <a:extLst>
              <a:ext uri="{FF2B5EF4-FFF2-40B4-BE49-F238E27FC236}">
                <a16:creationId xmlns:a16="http://schemas.microsoft.com/office/drawing/2014/main" id="{00000000-0008-0000-0000-000011C00000}"/>
              </a:ext>
            </a:extLst>
          </xdr:cNvPr>
          <xdr:cNvSpPr>
            <a:spLocks noChangeArrowheads="1"/>
          </xdr:cNvSpPr>
        </xdr:nvSpPr>
        <xdr:spPr bwMode="auto">
          <a:xfrm>
            <a:off x="313" y="124"/>
            <a:ext cx="10"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0" i="0" u="none" strike="noStrike" baseline="0">
                <a:solidFill>
                  <a:srgbClr val="000000"/>
                </a:solidFill>
                <a:latin typeface="Symbol"/>
              </a:rPr>
              <a:t></a:t>
            </a:r>
          </a:p>
        </xdr:txBody>
      </xdr:sp>
      <xdr:sp macro="" textlink="">
        <xdr:nvSpPr>
          <xdr:cNvPr id="49170" name="Rectangle 18">
            <a:extLst>
              <a:ext uri="{FF2B5EF4-FFF2-40B4-BE49-F238E27FC236}">
                <a16:creationId xmlns:a16="http://schemas.microsoft.com/office/drawing/2014/main" id="{00000000-0008-0000-0000-000012C00000}"/>
              </a:ext>
            </a:extLst>
          </xdr:cNvPr>
          <xdr:cNvSpPr>
            <a:spLocks noChangeArrowheads="1"/>
          </xdr:cNvSpPr>
        </xdr:nvSpPr>
        <xdr:spPr bwMode="auto">
          <a:xfrm>
            <a:off x="323" y="125"/>
            <a:ext cx="19"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0" i="0" u="none" strike="noStrike" baseline="0">
                <a:solidFill>
                  <a:srgbClr val="000000"/>
                </a:solidFill>
                <a:latin typeface="Times New Roman"/>
                <a:cs typeface="Times New Roman"/>
              </a:rPr>
              <a:t>(|R</a:t>
            </a:r>
          </a:p>
        </xdr:txBody>
      </xdr:sp>
      <xdr:sp macro="" textlink="">
        <xdr:nvSpPr>
          <xdr:cNvPr id="49171" name="Rectangle 19">
            <a:extLst>
              <a:ext uri="{FF2B5EF4-FFF2-40B4-BE49-F238E27FC236}">
                <a16:creationId xmlns:a16="http://schemas.microsoft.com/office/drawing/2014/main" id="{00000000-0008-0000-0000-000013C00000}"/>
              </a:ext>
            </a:extLst>
          </xdr:cNvPr>
          <xdr:cNvSpPr>
            <a:spLocks noChangeArrowheads="1"/>
          </xdr:cNvSpPr>
        </xdr:nvSpPr>
        <xdr:spPr bwMode="auto">
          <a:xfrm>
            <a:off x="342" y="132"/>
            <a:ext cx="3"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800" b="0" i="0" u="none" strike="noStrike" baseline="0">
                <a:solidFill>
                  <a:srgbClr val="000000"/>
                </a:solidFill>
                <a:latin typeface="Times New Roman"/>
                <a:cs typeface="Times New Roman"/>
              </a:rPr>
              <a:t>i</a:t>
            </a:r>
          </a:p>
        </xdr:txBody>
      </xdr:sp>
      <xdr:sp macro="" textlink="">
        <xdr:nvSpPr>
          <xdr:cNvPr id="49172" name="Rectangle 20">
            <a:extLst>
              <a:ext uri="{FF2B5EF4-FFF2-40B4-BE49-F238E27FC236}">
                <a16:creationId xmlns:a16="http://schemas.microsoft.com/office/drawing/2014/main" id="{00000000-0008-0000-0000-000014C00000}"/>
              </a:ext>
            </a:extLst>
          </xdr:cNvPr>
          <xdr:cNvSpPr>
            <a:spLocks noChangeArrowheads="1"/>
          </xdr:cNvSpPr>
        </xdr:nvSpPr>
        <xdr:spPr bwMode="auto">
          <a:xfrm>
            <a:off x="345" y="125"/>
            <a:ext cx="37"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0" i="0" u="none" strike="noStrike" baseline="0">
                <a:solidFill>
                  <a:srgbClr val="000000"/>
                </a:solidFill>
                <a:latin typeface="Times New Roman"/>
                <a:cs typeface="Times New Roman"/>
              </a:rPr>
              <a:t>-R|*E</a:t>
            </a:r>
          </a:p>
        </xdr:txBody>
      </xdr:sp>
      <xdr:sp macro="" textlink="">
        <xdr:nvSpPr>
          <xdr:cNvPr id="49173" name="Rectangle 21">
            <a:extLst>
              <a:ext uri="{FF2B5EF4-FFF2-40B4-BE49-F238E27FC236}">
                <a16:creationId xmlns:a16="http://schemas.microsoft.com/office/drawing/2014/main" id="{00000000-0008-0000-0000-000015C00000}"/>
              </a:ext>
            </a:extLst>
          </xdr:cNvPr>
          <xdr:cNvSpPr>
            <a:spLocks noChangeArrowheads="1"/>
          </xdr:cNvSpPr>
        </xdr:nvSpPr>
        <xdr:spPr bwMode="auto">
          <a:xfrm>
            <a:off x="382" y="132"/>
            <a:ext cx="3"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800" b="0" i="0" u="none" strike="noStrike" baseline="0">
                <a:solidFill>
                  <a:srgbClr val="000000"/>
                </a:solidFill>
                <a:latin typeface="Times New Roman"/>
                <a:cs typeface="Times New Roman"/>
              </a:rPr>
              <a:t>i</a:t>
            </a:r>
          </a:p>
        </xdr:txBody>
      </xdr:sp>
      <xdr:sp macro="" textlink="">
        <xdr:nvSpPr>
          <xdr:cNvPr id="49174" name="Rectangle 22">
            <a:extLst>
              <a:ext uri="{FF2B5EF4-FFF2-40B4-BE49-F238E27FC236}">
                <a16:creationId xmlns:a16="http://schemas.microsoft.com/office/drawing/2014/main" id="{00000000-0008-0000-0000-000016C00000}"/>
              </a:ext>
            </a:extLst>
          </xdr:cNvPr>
          <xdr:cNvSpPr>
            <a:spLocks noChangeArrowheads="1"/>
          </xdr:cNvSpPr>
        </xdr:nvSpPr>
        <xdr:spPr bwMode="auto">
          <a:xfrm>
            <a:off x="385" y="125"/>
            <a:ext cx="24"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0" i="0" u="none" strike="noStrike" baseline="0">
                <a:solidFill>
                  <a:srgbClr val="000000"/>
                </a:solidFill>
                <a:latin typeface="Times New Roman"/>
                <a:cs typeface="Times New Roman"/>
              </a:rPr>
              <a:t>*B)</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8</xdr:row>
      <xdr:rowOff>161925</xdr:rowOff>
    </xdr:from>
    <xdr:to>
      <xdr:col>9</xdr:col>
      <xdr:colOff>609600</xdr:colOff>
      <xdr:row>10</xdr:row>
      <xdr:rowOff>57150</xdr:rowOff>
    </xdr:to>
    <xdr:grpSp>
      <xdr:nvGrpSpPr>
        <xdr:cNvPr id="2" name="Group 15">
          <a:extLst>
            <a:ext uri="{FF2B5EF4-FFF2-40B4-BE49-F238E27FC236}">
              <a16:creationId xmlns:a16="http://schemas.microsoft.com/office/drawing/2014/main" id="{00000000-0008-0000-0200-000002000000}"/>
            </a:ext>
          </a:extLst>
        </xdr:cNvPr>
        <xdr:cNvGrpSpPr>
          <a:grpSpLocks noChangeAspect="1"/>
        </xdr:cNvGrpSpPr>
      </xdr:nvGrpSpPr>
      <xdr:grpSpPr bwMode="auto">
        <a:xfrm>
          <a:off x="1447800" y="1422400"/>
          <a:ext cx="5524500" cy="273050"/>
          <a:chOff x="132" y="124"/>
          <a:chExt cx="576" cy="23"/>
        </a:xfrm>
      </xdr:grpSpPr>
      <xdr:sp macro="" textlink="">
        <xdr:nvSpPr>
          <xdr:cNvPr id="3" name="AutoShape 14">
            <a:extLst>
              <a:ext uri="{FF2B5EF4-FFF2-40B4-BE49-F238E27FC236}">
                <a16:creationId xmlns:a16="http://schemas.microsoft.com/office/drawing/2014/main" id="{00000000-0008-0000-0200-000003000000}"/>
              </a:ext>
            </a:extLst>
          </xdr:cNvPr>
          <xdr:cNvSpPr>
            <a:spLocks noChangeAspect="1" noChangeArrowheads="1" noTextEdit="1"/>
          </xdr:cNvSpPr>
        </xdr:nvSpPr>
        <xdr:spPr bwMode="auto">
          <a:xfrm>
            <a:off x="132" y="124"/>
            <a:ext cx="576"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Rectangle 16">
            <a:extLst>
              <a:ext uri="{FF2B5EF4-FFF2-40B4-BE49-F238E27FC236}">
                <a16:creationId xmlns:a16="http://schemas.microsoft.com/office/drawing/2014/main" id="{00000000-0008-0000-0200-000004000000}"/>
              </a:ext>
            </a:extLst>
          </xdr:cNvPr>
          <xdr:cNvSpPr>
            <a:spLocks noChangeArrowheads="1"/>
          </xdr:cNvSpPr>
        </xdr:nvSpPr>
        <xdr:spPr bwMode="auto">
          <a:xfrm>
            <a:off x="132" y="125"/>
            <a:ext cx="178"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0" i="0" u="none" strike="noStrike" baseline="0">
                <a:solidFill>
                  <a:srgbClr val="000000"/>
                </a:solidFill>
                <a:latin typeface="+mn-lt"/>
                <a:cs typeface="Times New Roman"/>
              </a:rPr>
              <a:t>Weight of Rating Factor j = </a:t>
            </a:r>
          </a:p>
        </xdr:txBody>
      </xdr:sp>
      <xdr:sp macro="" textlink="">
        <xdr:nvSpPr>
          <xdr:cNvPr id="5" name="Rectangle 17">
            <a:extLst>
              <a:ext uri="{FF2B5EF4-FFF2-40B4-BE49-F238E27FC236}">
                <a16:creationId xmlns:a16="http://schemas.microsoft.com/office/drawing/2014/main" id="{00000000-0008-0000-0200-000005000000}"/>
              </a:ext>
            </a:extLst>
          </xdr:cNvPr>
          <xdr:cNvSpPr>
            <a:spLocks noChangeArrowheads="1"/>
          </xdr:cNvSpPr>
        </xdr:nvSpPr>
        <xdr:spPr bwMode="auto">
          <a:xfrm>
            <a:off x="313" y="124"/>
            <a:ext cx="10"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0" i="0" u="none" strike="noStrike" baseline="0">
                <a:solidFill>
                  <a:srgbClr val="000000"/>
                </a:solidFill>
                <a:latin typeface="Symbol"/>
              </a:rPr>
              <a:t></a:t>
            </a:r>
          </a:p>
        </xdr:txBody>
      </xdr:sp>
      <xdr:sp macro="" textlink="">
        <xdr:nvSpPr>
          <xdr:cNvPr id="6" name="Rectangle 18">
            <a:extLst>
              <a:ext uri="{FF2B5EF4-FFF2-40B4-BE49-F238E27FC236}">
                <a16:creationId xmlns:a16="http://schemas.microsoft.com/office/drawing/2014/main" id="{00000000-0008-0000-0200-000006000000}"/>
              </a:ext>
            </a:extLst>
          </xdr:cNvPr>
          <xdr:cNvSpPr>
            <a:spLocks noChangeArrowheads="1"/>
          </xdr:cNvSpPr>
        </xdr:nvSpPr>
        <xdr:spPr bwMode="auto">
          <a:xfrm>
            <a:off x="323" y="125"/>
            <a:ext cx="19"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0" i="0" u="none" strike="noStrike" baseline="0">
                <a:solidFill>
                  <a:srgbClr val="000000"/>
                </a:solidFill>
                <a:latin typeface="Times New Roman"/>
                <a:cs typeface="Times New Roman"/>
              </a:rPr>
              <a:t>(|R</a:t>
            </a:r>
          </a:p>
        </xdr:txBody>
      </xdr:sp>
      <xdr:sp macro="" textlink="">
        <xdr:nvSpPr>
          <xdr:cNvPr id="7" name="Rectangle 19">
            <a:extLst>
              <a:ext uri="{FF2B5EF4-FFF2-40B4-BE49-F238E27FC236}">
                <a16:creationId xmlns:a16="http://schemas.microsoft.com/office/drawing/2014/main" id="{00000000-0008-0000-0200-000007000000}"/>
              </a:ext>
            </a:extLst>
          </xdr:cNvPr>
          <xdr:cNvSpPr>
            <a:spLocks noChangeArrowheads="1"/>
          </xdr:cNvSpPr>
        </xdr:nvSpPr>
        <xdr:spPr bwMode="auto">
          <a:xfrm>
            <a:off x="342" y="132"/>
            <a:ext cx="3"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800" b="0" i="0" u="none" strike="noStrike" baseline="0">
                <a:solidFill>
                  <a:srgbClr val="000000"/>
                </a:solidFill>
                <a:latin typeface="Times New Roman"/>
                <a:cs typeface="Times New Roman"/>
              </a:rPr>
              <a:t>i</a:t>
            </a:r>
          </a:p>
        </xdr:txBody>
      </xdr:sp>
      <xdr:sp macro="" textlink="">
        <xdr:nvSpPr>
          <xdr:cNvPr id="8" name="Rectangle 20">
            <a:extLst>
              <a:ext uri="{FF2B5EF4-FFF2-40B4-BE49-F238E27FC236}">
                <a16:creationId xmlns:a16="http://schemas.microsoft.com/office/drawing/2014/main" id="{00000000-0008-0000-0200-000008000000}"/>
              </a:ext>
            </a:extLst>
          </xdr:cNvPr>
          <xdr:cNvSpPr>
            <a:spLocks noChangeArrowheads="1"/>
          </xdr:cNvSpPr>
        </xdr:nvSpPr>
        <xdr:spPr bwMode="auto">
          <a:xfrm>
            <a:off x="345" y="125"/>
            <a:ext cx="37"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0" i="0" u="none" strike="noStrike" baseline="0">
                <a:solidFill>
                  <a:srgbClr val="000000"/>
                </a:solidFill>
                <a:latin typeface="Times New Roman"/>
                <a:cs typeface="Times New Roman"/>
              </a:rPr>
              <a:t>-R|*E</a:t>
            </a:r>
          </a:p>
        </xdr:txBody>
      </xdr:sp>
      <xdr:sp macro="" textlink="">
        <xdr:nvSpPr>
          <xdr:cNvPr id="9" name="Rectangle 21">
            <a:extLst>
              <a:ext uri="{FF2B5EF4-FFF2-40B4-BE49-F238E27FC236}">
                <a16:creationId xmlns:a16="http://schemas.microsoft.com/office/drawing/2014/main" id="{00000000-0008-0000-0200-000009000000}"/>
              </a:ext>
            </a:extLst>
          </xdr:cNvPr>
          <xdr:cNvSpPr>
            <a:spLocks noChangeArrowheads="1"/>
          </xdr:cNvSpPr>
        </xdr:nvSpPr>
        <xdr:spPr bwMode="auto">
          <a:xfrm>
            <a:off x="382" y="132"/>
            <a:ext cx="3"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800" b="0" i="0" u="none" strike="noStrike" baseline="0">
                <a:solidFill>
                  <a:srgbClr val="000000"/>
                </a:solidFill>
                <a:latin typeface="Times New Roman"/>
                <a:cs typeface="Times New Roman"/>
              </a:rPr>
              <a:t>i</a:t>
            </a:r>
          </a:p>
        </xdr:txBody>
      </xdr:sp>
      <xdr:sp macro="" textlink="">
        <xdr:nvSpPr>
          <xdr:cNvPr id="10" name="Rectangle 22">
            <a:extLst>
              <a:ext uri="{FF2B5EF4-FFF2-40B4-BE49-F238E27FC236}">
                <a16:creationId xmlns:a16="http://schemas.microsoft.com/office/drawing/2014/main" id="{00000000-0008-0000-0200-00000A000000}"/>
              </a:ext>
            </a:extLst>
          </xdr:cNvPr>
          <xdr:cNvSpPr>
            <a:spLocks noChangeArrowheads="1"/>
          </xdr:cNvSpPr>
        </xdr:nvSpPr>
        <xdr:spPr bwMode="auto">
          <a:xfrm>
            <a:off x="385" y="125"/>
            <a:ext cx="24"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0" i="0" u="none" strike="noStrike" baseline="0">
                <a:solidFill>
                  <a:srgbClr val="000000"/>
                </a:solidFill>
                <a:latin typeface="Times New Roman"/>
                <a:cs typeface="Times New Roman"/>
              </a:rPr>
              <a:t>*B)</a:t>
            </a:r>
          </a:p>
        </xdr:txBody>
      </xdr:sp>
    </xdr:grpSp>
    <xdr:clientData/>
  </xdr:twoCellAnchor>
</xdr:wsDr>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1" preserveFormatting="0" connectionId="2" xr16:uid="{00000000-0016-0000-0100-000000000000}" autoFormatId="0" applyNumberFormats="0" applyBorderFormats="0" applyFontFormats="1" applyPatternFormats="0" applyAlignmentFormats="0" applyWidthHeightFormats="1">
  <queryTableRefresh preserveSortFilterLayout="0">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3" preserveFormatting="0" connectionId="1" xr16:uid="{00000000-0016-0000-0100-000001000000}" autoFormatId="0" applyNumberFormats="0" applyBorderFormats="0" applyFontFormats="1" applyPatternFormats="0" applyAlignmentFormats="0" applyWidthHeightFormats="1">
  <queryTableRefresh preserveSortFilterLayout="0">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B5A64-C513-4CB6-8548-49C883E18977}">
  <sheetPr>
    <pageSetUpPr fitToPage="1"/>
  </sheetPr>
  <dimension ref="A1:C16"/>
  <sheetViews>
    <sheetView tabSelected="1" workbookViewId="0"/>
  </sheetViews>
  <sheetFormatPr defaultColWidth="8.85546875" defaultRowHeight="18.75" x14ac:dyDescent="0.3"/>
  <cols>
    <col min="1" max="2" width="3.5703125" style="101" customWidth="1"/>
    <col min="3" max="3" width="141.85546875" style="101" customWidth="1"/>
    <col min="4" max="4" width="8.85546875" style="96"/>
    <col min="5" max="5" width="109" style="96" customWidth="1"/>
    <col min="6" max="16384" width="8.85546875" style="96"/>
  </cols>
  <sheetData>
    <row r="1" spans="1:3" ht="26.25" x14ac:dyDescent="0.3">
      <c r="A1" s="95" t="s">
        <v>76</v>
      </c>
      <c r="B1" s="95"/>
      <c r="C1" s="95"/>
    </row>
    <row r="2" spans="1:3" ht="26.25" x14ac:dyDescent="0.3">
      <c r="A2" s="95" t="s">
        <v>62</v>
      </c>
      <c r="B2" s="95"/>
      <c r="C2" s="97"/>
    </row>
    <row r="4" spans="1:3" ht="75" customHeight="1" x14ac:dyDescent="0.3">
      <c r="A4" s="98" t="s">
        <v>63</v>
      </c>
      <c r="B4" s="98"/>
      <c r="C4" s="99" t="s">
        <v>64</v>
      </c>
    </row>
    <row r="5" spans="1:3" ht="75" customHeight="1" x14ac:dyDescent="0.3">
      <c r="A5" s="98" t="s">
        <v>65</v>
      </c>
      <c r="B5" s="98"/>
      <c r="C5" s="99" t="s">
        <v>77</v>
      </c>
    </row>
    <row r="6" spans="1:3" ht="93.75" customHeight="1" x14ac:dyDescent="0.3">
      <c r="A6" s="98" t="s">
        <v>66</v>
      </c>
      <c r="B6" s="98"/>
      <c r="C6" s="99" t="s">
        <v>78</v>
      </c>
    </row>
    <row r="7" spans="1:3" ht="75" customHeight="1" x14ac:dyDescent="0.3">
      <c r="A7" s="98" t="s">
        <v>67</v>
      </c>
      <c r="B7" s="98"/>
      <c r="C7" s="99" t="s">
        <v>68</v>
      </c>
    </row>
    <row r="8" spans="1:3" ht="75" customHeight="1" x14ac:dyDescent="0.3">
      <c r="A8" s="98" t="s">
        <v>69</v>
      </c>
      <c r="B8" s="98"/>
      <c r="C8" s="99" t="s">
        <v>70</v>
      </c>
    </row>
    <row r="9" spans="1:3" ht="93.75" customHeight="1" x14ac:dyDescent="0.3">
      <c r="A9" s="98"/>
      <c r="B9" s="98" t="s">
        <v>71</v>
      </c>
      <c r="C9" s="99" t="s">
        <v>79</v>
      </c>
    </row>
    <row r="10" spans="1:3" ht="75" customHeight="1" x14ac:dyDescent="0.3">
      <c r="A10" s="98"/>
      <c r="B10" s="98" t="s">
        <v>72</v>
      </c>
      <c r="C10" s="99" t="s">
        <v>81</v>
      </c>
    </row>
    <row r="11" spans="1:3" ht="75" customHeight="1" x14ac:dyDescent="0.3">
      <c r="A11" s="98"/>
      <c r="B11" s="98" t="s">
        <v>73</v>
      </c>
      <c r="C11" s="99" t="s">
        <v>80</v>
      </c>
    </row>
    <row r="12" spans="1:3" ht="75" customHeight="1" x14ac:dyDescent="0.3">
      <c r="A12" s="98" t="s">
        <v>74</v>
      </c>
      <c r="B12" s="100"/>
      <c r="C12" s="99" t="s">
        <v>82</v>
      </c>
    </row>
    <row r="13" spans="1:3" ht="75" customHeight="1" x14ac:dyDescent="0.3">
      <c r="A13" s="98" t="s">
        <v>75</v>
      </c>
      <c r="B13" s="100"/>
      <c r="C13" s="105" t="s">
        <v>83</v>
      </c>
    </row>
    <row r="14" spans="1:3" x14ac:dyDescent="0.3">
      <c r="A14" s="100"/>
      <c r="B14" s="100"/>
      <c r="C14" s="96"/>
    </row>
    <row r="15" spans="1:3" x14ac:dyDescent="0.3">
      <c r="C15" s="96"/>
    </row>
    <row r="16" spans="1:3" x14ac:dyDescent="0.3">
      <c r="A16" s="100"/>
      <c r="B16" s="100"/>
    </row>
  </sheetData>
  <printOptions horizontalCentered="1"/>
  <pageMargins left="0.75" right="0.75" top="1" bottom="1" header="0.5" footer="0.5"/>
  <pageSetup scale="5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517"/>
  <sheetViews>
    <sheetView showGridLines="0" workbookViewId="0">
      <selection activeCell="J15" sqref="J15"/>
    </sheetView>
  </sheetViews>
  <sheetFormatPr defaultRowHeight="15" x14ac:dyDescent="0.25"/>
  <cols>
    <col min="1" max="1" width="3.85546875" style="1" customWidth="1"/>
    <col min="2" max="2" width="1.28515625" style="1" customWidth="1"/>
    <col min="3" max="3" width="15.7109375" style="1" customWidth="1"/>
    <col min="4" max="4" width="10" style="1" customWidth="1"/>
    <col min="5" max="5" width="10.5703125" style="1" customWidth="1"/>
    <col min="6" max="6" width="13" style="1" customWidth="1"/>
    <col min="7" max="9" width="13.5703125" style="1" customWidth="1"/>
    <col min="10" max="10" width="20.7109375" style="1" customWidth="1"/>
    <col min="11" max="11" width="0.85546875" style="1" customWidth="1"/>
    <col min="12" max="16384" width="9.140625" style="1"/>
  </cols>
  <sheetData>
    <row r="1" spans="1:12" ht="21" x14ac:dyDescent="0.35">
      <c r="A1" s="68" t="s">
        <v>60</v>
      </c>
      <c r="B1" s="68"/>
      <c r="C1" s="68"/>
      <c r="D1" s="68"/>
      <c r="E1" s="68"/>
      <c r="F1" s="68"/>
      <c r="G1" s="68"/>
      <c r="H1" s="68"/>
      <c r="I1" s="68"/>
      <c r="J1" s="68"/>
      <c r="K1" s="36"/>
    </row>
    <row r="3" spans="1:12" x14ac:dyDescent="0.25">
      <c r="A3" s="109" t="s">
        <v>15</v>
      </c>
      <c r="B3" s="109"/>
      <c r="C3" s="109"/>
      <c r="D3" s="109"/>
      <c r="E3" s="109"/>
      <c r="F3" s="109"/>
      <c r="G3" s="109"/>
      <c r="H3" s="109"/>
      <c r="I3" s="109"/>
      <c r="J3" s="109"/>
      <c r="K3" s="29"/>
    </row>
    <row r="4" spans="1:12" ht="2.1" customHeight="1" x14ac:dyDescent="0.25">
      <c r="A4" s="31"/>
      <c r="B4" s="32"/>
      <c r="C4" s="32"/>
      <c r="D4" s="32"/>
      <c r="E4" s="32"/>
      <c r="F4" s="32"/>
      <c r="G4" s="32"/>
      <c r="H4" s="32"/>
      <c r="I4" s="32"/>
      <c r="J4" s="32"/>
      <c r="K4" s="33"/>
    </row>
    <row r="5" spans="1:12" x14ac:dyDescent="0.25">
      <c r="A5" s="4" t="s">
        <v>0</v>
      </c>
      <c r="D5" s="86"/>
      <c r="E5" s="87"/>
      <c r="I5" s="6"/>
      <c r="J5" s="37"/>
      <c r="K5" s="30"/>
    </row>
    <row r="6" spans="1:12" x14ac:dyDescent="0.25">
      <c r="A6" s="4" t="s">
        <v>1</v>
      </c>
      <c r="D6" s="89"/>
      <c r="E6" s="81"/>
      <c r="F6" s="81"/>
      <c r="G6" s="82"/>
      <c r="I6" s="6"/>
      <c r="J6" s="38"/>
      <c r="K6" s="7"/>
    </row>
    <row r="7" spans="1:12" x14ac:dyDescent="0.25">
      <c r="A7" s="4" t="s">
        <v>14</v>
      </c>
      <c r="D7" s="89"/>
      <c r="E7" s="81"/>
      <c r="F7" s="81"/>
      <c r="G7" s="82"/>
      <c r="H7" s="6"/>
      <c r="I7" s="6" t="s">
        <v>25</v>
      </c>
      <c r="J7" s="90"/>
      <c r="K7" s="40"/>
    </row>
    <row r="8" spans="1:12" ht="1.5" customHeight="1" x14ac:dyDescent="0.25">
      <c r="A8" s="8"/>
      <c r="B8" s="9"/>
      <c r="C8" s="9"/>
      <c r="D8" s="10"/>
      <c r="E8" s="9"/>
      <c r="F8" s="9"/>
      <c r="G8" s="9"/>
      <c r="H8" s="9"/>
      <c r="I8" s="11"/>
      <c r="J8" s="41"/>
      <c r="K8" s="12"/>
    </row>
    <row r="9" spans="1:12" ht="24.75" customHeight="1" x14ac:dyDescent="0.25">
      <c r="A9" s="13"/>
      <c r="D9" s="5"/>
      <c r="I9" s="6"/>
      <c r="J9" s="14"/>
      <c r="K9" s="14"/>
    </row>
    <row r="10" spans="1:12" x14ac:dyDescent="0.25">
      <c r="A10" s="9" t="s">
        <v>17</v>
      </c>
      <c r="B10" s="15"/>
      <c r="C10" s="15"/>
      <c r="D10" s="15"/>
      <c r="E10" s="15"/>
      <c r="F10" s="16"/>
      <c r="G10" s="16"/>
      <c r="H10" s="17"/>
      <c r="I10" s="17"/>
      <c r="J10" s="17"/>
      <c r="K10" s="17"/>
    </row>
    <row r="11" spans="1:12" x14ac:dyDescent="0.25">
      <c r="I11" s="6" t="s">
        <v>22</v>
      </c>
      <c r="J11" s="18">
        <f>IF(J12&gt;0.5, 1,0)</f>
        <v>0</v>
      </c>
      <c r="K11" s="18"/>
    </row>
    <row r="12" spans="1:12" x14ac:dyDescent="0.25">
      <c r="A12" s="1" t="s">
        <v>2</v>
      </c>
      <c r="D12" s="83"/>
      <c r="E12" s="84"/>
      <c r="F12" s="85"/>
      <c r="I12" s="6" t="s">
        <v>23</v>
      </c>
      <c r="J12" s="103">
        <f>SUMPRODUCT(E21:E408,F21:F408)</f>
        <v>0</v>
      </c>
      <c r="K12" s="19"/>
    </row>
    <row r="13" spans="1:12" x14ac:dyDescent="0.25">
      <c r="A13" s="1" t="s">
        <v>16</v>
      </c>
      <c r="D13" s="83"/>
      <c r="E13" s="84"/>
      <c r="F13" s="85"/>
      <c r="I13" s="6" t="s">
        <v>18</v>
      </c>
      <c r="J13" s="104">
        <f>SUM(D21:D408)</f>
        <v>0</v>
      </c>
      <c r="K13" s="20"/>
    </row>
    <row r="14" spans="1:12" ht="2.1" customHeight="1" thickBot="1" x14ac:dyDescent="0.3">
      <c r="D14" s="34"/>
      <c r="E14" s="34"/>
      <c r="F14" s="34"/>
      <c r="I14" s="6"/>
      <c r="J14" s="20"/>
      <c r="K14" s="20"/>
    </row>
    <row r="15" spans="1:12" ht="15.75" thickBot="1" x14ac:dyDescent="0.3">
      <c r="A15" s="21" t="s">
        <v>12</v>
      </c>
      <c r="D15" s="102">
        <f>SUM(J21:J408)</f>
        <v>0</v>
      </c>
      <c r="F15" s="6"/>
      <c r="G15" s="6"/>
      <c r="I15" s="6" t="s">
        <v>20</v>
      </c>
      <c r="J15" s="91"/>
      <c r="K15" s="39"/>
      <c r="L15" s="66" t="s">
        <v>59</v>
      </c>
    </row>
    <row r="17" spans="1:11" ht="18" x14ac:dyDescent="0.35">
      <c r="A17" s="2"/>
      <c r="B17" s="2"/>
      <c r="C17" s="2"/>
      <c r="D17" s="2"/>
      <c r="E17" s="3" t="s">
        <v>19</v>
      </c>
      <c r="F17" s="3" t="s">
        <v>47</v>
      </c>
      <c r="G17" s="3" t="s">
        <v>48</v>
      </c>
      <c r="H17" s="3" t="s">
        <v>49</v>
      </c>
      <c r="I17" s="3"/>
      <c r="J17" s="3" t="s">
        <v>50</v>
      </c>
      <c r="K17" s="6"/>
    </row>
    <row r="18" spans="1:11" ht="18" x14ac:dyDescent="0.35">
      <c r="C18" s="13" t="s">
        <v>3</v>
      </c>
      <c r="D18" s="6" t="s">
        <v>4</v>
      </c>
      <c r="E18" s="6" t="s">
        <v>21</v>
      </c>
      <c r="F18" s="6" t="s">
        <v>5</v>
      </c>
      <c r="G18" s="6" t="s">
        <v>13</v>
      </c>
      <c r="H18" s="6" t="s">
        <v>10</v>
      </c>
      <c r="I18" s="6" t="s">
        <v>51</v>
      </c>
      <c r="J18" s="6" t="s">
        <v>11</v>
      </c>
      <c r="K18" s="6"/>
    </row>
    <row r="19" spans="1:11" x14ac:dyDescent="0.25">
      <c r="A19" s="9"/>
      <c r="B19" s="9"/>
      <c r="C19" s="11"/>
      <c r="D19" s="11" t="s">
        <v>6</v>
      </c>
      <c r="E19" s="11" t="s">
        <v>7</v>
      </c>
      <c r="F19" s="11" t="s">
        <v>8</v>
      </c>
      <c r="G19" s="11" t="s">
        <v>9</v>
      </c>
      <c r="H19" s="11" t="s">
        <v>24</v>
      </c>
      <c r="I19" s="11" t="s">
        <v>58</v>
      </c>
      <c r="J19" s="11" t="s">
        <v>44</v>
      </c>
      <c r="K19" s="6"/>
    </row>
    <row r="20" spans="1:11" x14ac:dyDescent="0.25">
      <c r="C20" s="6"/>
      <c r="D20" s="6"/>
      <c r="E20" s="6"/>
      <c r="F20" s="6"/>
      <c r="G20" s="6"/>
      <c r="H20" s="6"/>
      <c r="I20" s="6"/>
      <c r="J20" s="6"/>
      <c r="K20" s="6"/>
    </row>
    <row r="21" spans="1:11" x14ac:dyDescent="0.25">
      <c r="A21" s="23">
        <v>1</v>
      </c>
      <c r="B21" s="24"/>
      <c r="C21" s="69"/>
      <c r="D21" s="70"/>
      <c r="E21" s="71"/>
      <c r="F21" s="25" t="str">
        <f>IF(D21&lt;&gt;"",D21/$J$13,"")</f>
        <v/>
      </c>
      <c r="G21" s="26" t="str">
        <f>IF(F21&lt;&gt;"",IF($J$12&gt;0.5,(E21/$J$12),(E21-$J$12)),"")</f>
        <v/>
      </c>
      <c r="H21" s="26" t="str">
        <f>IF(F21&lt;&gt;"",ABS(G21-$J$11),"")</f>
        <v/>
      </c>
      <c r="I21" s="27" t="str">
        <f>IF(F21&lt;&gt;"",H21*F21,"")</f>
        <v/>
      </c>
      <c r="J21" s="28" t="str">
        <f>IF(F21&lt;&gt;"",I21*$J$15,"")</f>
        <v/>
      </c>
      <c r="K21" s="6"/>
    </row>
    <row r="22" spans="1:11" x14ac:dyDescent="0.25">
      <c r="A22" s="23">
        <v>2</v>
      </c>
      <c r="B22" s="24"/>
      <c r="C22" s="72"/>
      <c r="D22" s="73"/>
      <c r="E22" s="74"/>
      <c r="F22" s="25" t="str">
        <f t="shared" ref="F22:F85" si="0">IF(D22&lt;&gt;"",D22/$J$13,"")</f>
        <v/>
      </c>
      <c r="G22" s="26" t="str">
        <f t="shared" ref="G22:G85" si="1">IF(F22&lt;&gt;"",IF($J$12&gt;0.5,(E22/$J$12),(E22-$J$12)),"")</f>
        <v/>
      </c>
      <c r="H22" s="26" t="str">
        <f t="shared" ref="H22:H85" si="2">IF(F22&lt;&gt;"",ABS(G22-$J$11),"")</f>
        <v/>
      </c>
      <c r="I22" s="27" t="str">
        <f t="shared" ref="I22:I85" si="3">IF(F22&lt;&gt;"",H22*F22,"")</f>
        <v/>
      </c>
      <c r="J22" s="28" t="str">
        <f t="shared" ref="J22:J85" si="4">IF(F22&lt;&gt;"",I22*$J$15,"")</f>
        <v/>
      </c>
      <c r="K22" s="6"/>
    </row>
    <row r="23" spans="1:11" x14ac:dyDescent="0.25">
      <c r="A23" s="23">
        <v>3</v>
      </c>
      <c r="B23" s="24"/>
      <c r="C23" s="75"/>
      <c r="D23" s="76"/>
      <c r="E23" s="77"/>
      <c r="F23" s="25" t="str">
        <f t="shared" si="0"/>
        <v/>
      </c>
      <c r="G23" s="26" t="str">
        <f t="shared" si="1"/>
        <v/>
      </c>
      <c r="H23" s="26" t="str">
        <f t="shared" si="2"/>
        <v/>
      </c>
      <c r="I23" s="27" t="str">
        <f t="shared" si="3"/>
        <v/>
      </c>
      <c r="J23" s="28" t="str">
        <f t="shared" si="4"/>
        <v/>
      </c>
      <c r="K23" s="6"/>
    </row>
    <row r="24" spans="1:11" x14ac:dyDescent="0.25">
      <c r="A24" s="23">
        <v>4</v>
      </c>
      <c r="B24" s="24"/>
      <c r="C24" s="75"/>
      <c r="D24" s="76"/>
      <c r="E24" s="77"/>
      <c r="F24" s="25" t="str">
        <f t="shared" si="0"/>
        <v/>
      </c>
      <c r="G24" s="26" t="str">
        <f t="shared" si="1"/>
        <v/>
      </c>
      <c r="H24" s="26" t="str">
        <f t="shared" si="2"/>
        <v/>
      </c>
      <c r="I24" s="27" t="str">
        <f t="shared" si="3"/>
        <v/>
      </c>
      <c r="J24" s="28" t="str">
        <f t="shared" si="4"/>
        <v/>
      </c>
      <c r="K24" s="6"/>
    </row>
    <row r="25" spans="1:11" x14ac:dyDescent="0.25">
      <c r="A25" s="23">
        <v>5</v>
      </c>
      <c r="B25" s="24"/>
      <c r="C25" s="75"/>
      <c r="D25" s="76"/>
      <c r="E25" s="77"/>
      <c r="F25" s="25" t="str">
        <f t="shared" si="0"/>
        <v/>
      </c>
      <c r="G25" s="26" t="str">
        <f t="shared" si="1"/>
        <v/>
      </c>
      <c r="H25" s="26" t="str">
        <f t="shared" si="2"/>
        <v/>
      </c>
      <c r="I25" s="27" t="str">
        <f t="shared" si="3"/>
        <v/>
      </c>
      <c r="J25" s="28" t="str">
        <f t="shared" si="4"/>
        <v/>
      </c>
      <c r="K25" s="6"/>
    </row>
    <row r="26" spans="1:11" x14ac:dyDescent="0.25">
      <c r="A26" s="23">
        <v>6</v>
      </c>
      <c r="B26" s="24"/>
      <c r="C26" s="75"/>
      <c r="D26" s="76"/>
      <c r="E26" s="77"/>
      <c r="F26" s="25" t="str">
        <f t="shared" si="0"/>
        <v/>
      </c>
      <c r="G26" s="26" t="str">
        <f t="shared" si="1"/>
        <v/>
      </c>
      <c r="H26" s="26" t="str">
        <f t="shared" si="2"/>
        <v/>
      </c>
      <c r="I26" s="27" t="str">
        <f t="shared" si="3"/>
        <v/>
      </c>
      <c r="J26" s="28" t="str">
        <f t="shared" si="4"/>
        <v/>
      </c>
      <c r="K26" s="6"/>
    </row>
    <row r="27" spans="1:11" x14ac:dyDescent="0.25">
      <c r="A27" s="23">
        <v>7</v>
      </c>
      <c r="B27" s="24"/>
      <c r="C27" s="75"/>
      <c r="D27" s="76"/>
      <c r="E27" s="77"/>
      <c r="F27" s="25" t="str">
        <f t="shared" si="0"/>
        <v/>
      </c>
      <c r="G27" s="26" t="str">
        <f t="shared" si="1"/>
        <v/>
      </c>
      <c r="H27" s="26" t="str">
        <f t="shared" si="2"/>
        <v/>
      </c>
      <c r="I27" s="27" t="str">
        <f t="shared" si="3"/>
        <v/>
      </c>
      <c r="J27" s="28" t="str">
        <f t="shared" si="4"/>
        <v/>
      </c>
      <c r="K27" s="6"/>
    </row>
    <row r="28" spans="1:11" x14ac:dyDescent="0.25">
      <c r="A28" s="23">
        <v>8</v>
      </c>
      <c r="B28" s="24"/>
      <c r="C28" s="75"/>
      <c r="D28" s="76"/>
      <c r="E28" s="77"/>
      <c r="F28" s="25" t="str">
        <f t="shared" si="0"/>
        <v/>
      </c>
      <c r="G28" s="26" t="str">
        <f t="shared" si="1"/>
        <v/>
      </c>
      <c r="H28" s="26" t="str">
        <f t="shared" si="2"/>
        <v/>
      </c>
      <c r="I28" s="27" t="str">
        <f t="shared" si="3"/>
        <v/>
      </c>
      <c r="J28" s="28" t="str">
        <f t="shared" si="4"/>
        <v/>
      </c>
      <c r="K28" s="6"/>
    </row>
    <row r="29" spans="1:11" x14ac:dyDescent="0.25">
      <c r="A29" s="23">
        <v>9</v>
      </c>
      <c r="B29" s="24"/>
      <c r="C29" s="75"/>
      <c r="D29" s="76"/>
      <c r="E29" s="77"/>
      <c r="F29" s="25" t="str">
        <f t="shared" si="0"/>
        <v/>
      </c>
      <c r="G29" s="26" t="str">
        <f t="shared" si="1"/>
        <v/>
      </c>
      <c r="H29" s="26" t="str">
        <f t="shared" si="2"/>
        <v/>
      </c>
      <c r="I29" s="27" t="str">
        <f t="shared" si="3"/>
        <v/>
      </c>
      <c r="J29" s="28" t="str">
        <f t="shared" si="4"/>
        <v/>
      </c>
      <c r="K29" s="6"/>
    </row>
    <row r="30" spans="1:11" x14ac:dyDescent="0.25">
      <c r="A30" s="23">
        <v>10</v>
      </c>
      <c r="B30" s="24"/>
      <c r="C30" s="75"/>
      <c r="D30" s="76"/>
      <c r="E30" s="77"/>
      <c r="F30" s="25" t="str">
        <f t="shared" si="0"/>
        <v/>
      </c>
      <c r="G30" s="26" t="str">
        <f t="shared" si="1"/>
        <v/>
      </c>
      <c r="H30" s="26" t="str">
        <f t="shared" si="2"/>
        <v/>
      </c>
      <c r="I30" s="27" t="str">
        <f t="shared" si="3"/>
        <v/>
      </c>
      <c r="J30" s="28" t="str">
        <f t="shared" si="4"/>
        <v/>
      </c>
      <c r="K30" s="6"/>
    </row>
    <row r="31" spans="1:11" x14ac:dyDescent="0.25">
      <c r="A31" s="23">
        <v>11</v>
      </c>
      <c r="B31" s="24"/>
      <c r="C31" s="75"/>
      <c r="D31" s="76"/>
      <c r="E31" s="77"/>
      <c r="F31" s="25" t="str">
        <f t="shared" si="0"/>
        <v/>
      </c>
      <c r="G31" s="26" t="str">
        <f t="shared" si="1"/>
        <v/>
      </c>
      <c r="H31" s="26" t="str">
        <f t="shared" si="2"/>
        <v/>
      </c>
      <c r="I31" s="27" t="str">
        <f t="shared" si="3"/>
        <v/>
      </c>
      <c r="J31" s="28" t="str">
        <f t="shared" si="4"/>
        <v/>
      </c>
      <c r="K31" s="6"/>
    </row>
    <row r="32" spans="1:11" x14ac:dyDescent="0.25">
      <c r="A32" s="23">
        <v>12</v>
      </c>
      <c r="B32" s="24"/>
      <c r="C32" s="75"/>
      <c r="D32" s="76"/>
      <c r="E32" s="77"/>
      <c r="F32" s="25" t="str">
        <f t="shared" si="0"/>
        <v/>
      </c>
      <c r="G32" s="26" t="str">
        <f t="shared" si="1"/>
        <v/>
      </c>
      <c r="H32" s="26" t="str">
        <f t="shared" si="2"/>
        <v/>
      </c>
      <c r="I32" s="27" t="str">
        <f t="shared" si="3"/>
        <v/>
      </c>
      <c r="J32" s="28" t="str">
        <f t="shared" si="4"/>
        <v/>
      </c>
      <c r="K32" s="6"/>
    </row>
    <row r="33" spans="1:11" x14ac:dyDescent="0.25">
      <c r="A33" s="23">
        <v>13</v>
      </c>
      <c r="B33" s="24"/>
      <c r="C33" s="75"/>
      <c r="D33" s="76"/>
      <c r="E33" s="77"/>
      <c r="F33" s="25" t="str">
        <f t="shared" si="0"/>
        <v/>
      </c>
      <c r="G33" s="26" t="str">
        <f t="shared" si="1"/>
        <v/>
      </c>
      <c r="H33" s="26" t="str">
        <f t="shared" si="2"/>
        <v/>
      </c>
      <c r="I33" s="27" t="str">
        <f t="shared" si="3"/>
        <v/>
      </c>
      <c r="J33" s="28" t="str">
        <f t="shared" si="4"/>
        <v/>
      </c>
      <c r="K33" s="6"/>
    </row>
    <row r="34" spans="1:11" x14ac:dyDescent="0.25">
      <c r="A34" s="23">
        <v>14</v>
      </c>
      <c r="B34" s="24"/>
      <c r="C34" s="75"/>
      <c r="D34" s="76"/>
      <c r="E34" s="77"/>
      <c r="F34" s="25" t="str">
        <f t="shared" si="0"/>
        <v/>
      </c>
      <c r="G34" s="26" t="str">
        <f t="shared" si="1"/>
        <v/>
      </c>
      <c r="H34" s="26" t="str">
        <f t="shared" si="2"/>
        <v/>
      </c>
      <c r="I34" s="27" t="str">
        <f t="shared" si="3"/>
        <v/>
      </c>
      <c r="J34" s="28" t="str">
        <f t="shared" si="4"/>
        <v/>
      </c>
      <c r="K34" s="6"/>
    </row>
    <row r="35" spans="1:11" x14ac:dyDescent="0.25">
      <c r="A35" s="23">
        <v>15</v>
      </c>
      <c r="B35" s="24"/>
      <c r="C35" s="75"/>
      <c r="D35" s="76"/>
      <c r="E35" s="77"/>
      <c r="F35" s="25" t="str">
        <f t="shared" si="0"/>
        <v/>
      </c>
      <c r="G35" s="26" t="str">
        <f t="shared" si="1"/>
        <v/>
      </c>
      <c r="H35" s="26" t="str">
        <f t="shared" si="2"/>
        <v/>
      </c>
      <c r="I35" s="27" t="str">
        <f t="shared" si="3"/>
        <v/>
      </c>
      <c r="J35" s="28" t="str">
        <f t="shared" si="4"/>
        <v/>
      </c>
      <c r="K35" s="6"/>
    </row>
    <row r="36" spans="1:11" x14ac:dyDescent="0.25">
      <c r="A36" s="23">
        <v>16</v>
      </c>
      <c r="B36" s="24"/>
      <c r="C36" s="75"/>
      <c r="D36" s="76"/>
      <c r="E36" s="77"/>
      <c r="F36" s="25" t="str">
        <f t="shared" si="0"/>
        <v/>
      </c>
      <c r="G36" s="26" t="str">
        <f t="shared" si="1"/>
        <v/>
      </c>
      <c r="H36" s="26" t="str">
        <f t="shared" si="2"/>
        <v/>
      </c>
      <c r="I36" s="27" t="str">
        <f t="shared" si="3"/>
        <v/>
      </c>
      <c r="J36" s="28" t="str">
        <f t="shared" si="4"/>
        <v/>
      </c>
      <c r="K36" s="6"/>
    </row>
    <row r="37" spans="1:11" x14ac:dyDescent="0.25">
      <c r="A37" s="23">
        <v>17</v>
      </c>
      <c r="B37" s="24"/>
      <c r="C37" s="75"/>
      <c r="D37" s="76"/>
      <c r="E37" s="77"/>
      <c r="F37" s="25" t="str">
        <f t="shared" si="0"/>
        <v/>
      </c>
      <c r="G37" s="26" t="str">
        <f t="shared" si="1"/>
        <v/>
      </c>
      <c r="H37" s="26" t="str">
        <f t="shared" si="2"/>
        <v/>
      </c>
      <c r="I37" s="27" t="str">
        <f t="shared" si="3"/>
        <v/>
      </c>
      <c r="J37" s="28" t="str">
        <f t="shared" si="4"/>
        <v/>
      </c>
      <c r="K37" s="6"/>
    </row>
    <row r="38" spans="1:11" x14ac:dyDescent="0.25">
      <c r="A38" s="23">
        <v>18</v>
      </c>
      <c r="B38" s="24"/>
      <c r="C38" s="75"/>
      <c r="D38" s="76"/>
      <c r="E38" s="77"/>
      <c r="F38" s="25" t="str">
        <f t="shared" si="0"/>
        <v/>
      </c>
      <c r="G38" s="26" t="str">
        <f t="shared" si="1"/>
        <v/>
      </c>
      <c r="H38" s="26" t="str">
        <f t="shared" si="2"/>
        <v/>
      </c>
      <c r="I38" s="27" t="str">
        <f t="shared" si="3"/>
        <v/>
      </c>
      <c r="J38" s="28" t="str">
        <f t="shared" si="4"/>
        <v/>
      </c>
      <c r="K38" s="6"/>
    </row>
    <row r="39" spans="1:11" x14ac:dyDescent="0.25">
      <c r="A39" s="23">
        <v>19</v>
      </c>
      <c r="B39" s="24"/>
      <c r="C39" s="75"/>
      <c r="D39" s="76"/>
      <c r="E39" s="77"/>
      <c r="F39" s="25" t="str">
        <f t="shared" si="0"/>
        <v/>
      </c>
      <c r="G39" s="26" t="str">
        <f t="shared" si="1"/>
        <v/>
      </c>
      <c r="H39" s="26" t="str">
        <f t="shared" si="2"/>
        <v/>
      </c>
      <c r="I39" s="27" t="str">
        <f t="shared" si="3"/>
        <v/>
      </c>
      <c r="J39" s="28" t="str">
        <f t="shared" si="4"/>
        <v/>
      </c>
      <c r="K39" s="6"/>
    </row>
    <row r="40" spans="1:11" x14ac:dyDescent="0.25">
      <c r="A40" s="23">
        <v>20</v>
      </c>
      <c r="B40" s="24"/>
      <c r="C40" s="75"/>
      <c r="D40" s="76"/>
      <c r="E40" s="77"/>
      <c r="F40" s="25" t="str">
        <f t="shared" si="0"/>
        <v/>
      </c>
      <c r="G40" s="26" t="str">
        <f t="shared" si="1"/>
        <v/>
      </c>
      <c r="H40" s="26" t="str">
        <f t="shared" si="2"/>
        <v/>
      </c>
      <c r="I40" s="27" t="str">
        <f t="shared" si="3"/>
        <v/>
      </c>
      <c r="J40" s="28" t="str">
        <f t="shared" si="4"/>
        <v/>
      </c>
      <c r="K40" s="6"/>
    </row>
    <row r="41" spans="1:11" x14ac:dyDescent="0.25">
      <c r="A41" s="23">
        <v>21</v>
      </c>
      <c r="B41" s="24"/>
      <c r="C41" s="75"/>
      <c r="D41" s="76"/>
      <c r="E41" s="77"/>
      <c r="F41" s="25" t="str">
        <f t="shared" si="0"/>
        <v/>
      </c>
      <c r="G41" s="26" t="str">
        <f t="shared" si="1"/>
        <v/>
      </c>
      <c r="H41" s="26" t="str">
        <f t="shared" si="2"/>
        <v/>
      </c>
      <c r="I41" s="27" t="str">
        <f t="shared" si="3"/>
        <v/>
      </c>
      <c r="J41" s="28" t="str">
        <f t="shared" si="4"/>
        <v/>
      </c>
      <c r="K41" s="6"/>
    </row>
    <row r="42" spans="1:11" x14ac:dyDescent="0.25">
      <c r="A42" s="23">
        <v>22</v>
      </c>
      <c r="B42" s="24"/>
      <c r="C42" s="75"/>
      <c r="D42" s="76"/>
      <c r="E42" s="77"/>
      <c r="F42" s="25" t="str">
        <f t="shared" si="0"/>
        <v/>
      </c>
      <c r="G42" s="26" t="str">
        <f t="shared" si="1"/>
        <v/>
      </c>
      <c r="H42" s="26" t="str">
        <f t="shared" si="2"/>
        <v/>
      </c>
      <c r="I42" s="27" t="str">
        <f t="shared" si="3"/>
        <v/>
      </c>
      <c r="J42" s="28" t="str">
        <f t="shared" si="4"/>
        <v/>
      </c>
      <c r="K42" s="6"/>
    </row>
    <row r="43" spans="1:11" x14ac:dyDescent="0.25">
      <c r="A43" s="23">
        <v>23</v>
      </c>
      <c r="B43" s="24"/>
      <c r="C43" s="75"/>
      <c r="D43" s="76"/>
      <c r="E43" s="77"/>
      <c r="F43" s="25" t="str">
        <f t="shared" si="0"/>
        <v/>
      </c>
      <c r="G43" s="26" t="str">
        <f t="shared" si="1"/>
        <v/>
      </c>
      <c r="H43" s="26" t="str">
        <f t="shared" si="2"/>
        <v/>
      </c>
      <c r="I43" s="27" t="str">
        <f t="shared" si="3"/>
        <v/>
      </c>
      <c r="J43" s="28" t="str">
        <f t="shared" si="4"/>
        <v/>
      </c>
      <c r="K43" s="6"/>
    </row>
    <row r="44" spans="1:11" x14ac:dyDescent="0.25">
      <c r="A44" s="23">
        <v>24</v>
      </c>
      <c r="B44" s="24"/>
      <c r="C44" s="75"/>
      <c r="D44" s="76"/>
      <c r="E44" s="77"/>
      <c r="F44" s="25" t="str">
        <f t="shared" si="0"/>
        <v/>
      </c>
      <c r="G44" s="26" t="str">
        <f t="shared" si="1"/>
        <v/>
      </c>
      <c r="H44" s="26" t="str">
        <f t="shared" si="2"/>
        <v/>
      </c>
      <c r="I44" s="27" t="str">
        <f t="shared" si="3"/>
        <v/>
      </c>
      <c r="J44" s="28" t="str">
        <f t="shared" si="4"/>
        <v/>
      </c>
      <c r="K44" s="6"/>
    </row>
    <row r="45" spans="1:11" x14ac:dyDescent="0.25">
      <c r="A45" s="23">
        <v>25</v>
      </c>
      <c r="B45" s="24"/>
      <c r="C45" s="75"/>
      <c r="D45" s="76"/>
      <c r="E45" s="77"/>
      <c r="F45" s="25" t="str">
        <f t="shared" si="0"/>
        <v/>
      </c>
      <c r="G45" s="26" t="str">
        <f t="shared" si="1"/>
        <v/>
      </c>
      <c r="H45" s="26" t="str">
        <f t="shared" si="2"/>
        <v/>
      </c>
      <c r="I45" s="27" t="str">
        <f t="shared" si="3"/>
        <v/>
      </c>
      <c r="J45" s="28" t="str">
        <f t="shared" si="4"/>
        <v/>
      </c>
      <c r="K45" s="6"/>
    </row>
    <row r="46" spans="1:11" x14ac:dyDescent="0.25">
      <c r="A46" s="23">
        <v>26</v>
      </c>
      <c r="B46" s="24"/>
      <c r="C46" s="75"/>
      <c r="D46" s="76"/>
      <c r="E46" s="77"/>
      <c r="F46" s="25" t="str">
        <f t="shared" si="0"/>
        <v/>
      </c>
      <c r="G46" s="26" t="str">
        <f t="shared" si="1"/>
        <v/>
      </c>
      <c r="H46" s="26" t="str">
        <f t="shared" si="2"/>
        <v/>
      </c>
      <c r="I46" s="27" t="str">
        <f t="shared" si="3"/>
        <v/>
      </c>
      <c r="J46" s="28" t="str">
        <f t="shared" si="4"/>
        <v/>
      </c>
      <c r="K46" s="6"/>
    </row>
    <row r="47" spans="1:11" x14ac:dyDescent="0.25">
      <c r="A47" s="23">
        <v>27</v>
      </c>
      <c r="B47" s="24"/>
      <c r="C47" s="75"/>
      <c r="D47" s="76"/>
      <c r="E47" s="77"/>
      <c r="F47" s="25" t="str">
        <f t="shared" si="0"/>
        <v/>
      </c>
      <c r="G47" s="26" t="str">
        <f t="shared" si="1"/>
        <v/>
      </c>
      <c r="H47" s="26" t="str">
        <f t="shared" si="2"/>
        <v/>
      </c>
      <c r="I47" s="27" t="str">
        <f t="shared" si="3"/>
        <v/>
      </c>
      <c r="J47" s="28" t="str">
        <f t="shared" si="4"/>
        <v/>
      </c>
      <c r="K47" s="6"/>
    </row>
    <row r="48" spans="1:11" x14ac:dyDescent="0.25">
      <c r="A48" s="23">
        <v>28</v>
      </c>
      <c r="B48" s="24"/>
      <c r="C48" s="75"/>
      <c r="D48" s="76"/>
      <c r="E48" s="77"/>
      <c r="F48" s="25" t="str">
        <f t="shared" si="0"/>
        <v/>
      </c>
      <c r="G48" s="26" t="str">
        <f t="shared" si="1"/>
        <v/>
      </c>
      <c r="H48" s="26" t="str">
        <f t="shared" si="2"/>
        <v/>
      </c>
      <c r="I48" s="27" t="str">
        <f t="shared" si="3"/>
        <v/>
      </c>
      <c r="J48" s="28" t="str">
        <f t="shared" si="4"/>
        <v/>
      </c>
      <c r="K48" s="6"/>
    </row>
    <row r="49" spans="1:11" x14ac:dyDescent="0.25">
      <c r="A49" s="23">
        <v>29</v>
      </c>
      <c r="B49" s="24"/>
      <c r="C49" s="75"/>
      <c r="D49" s="76"/>
      <c r="E49" s="77"/>
      <c r="F49" s="25" t="str">
        <f t="shared" si="0"/>
        <v/>
      </c>
      <c r="G49" s="26" t="str">
        <f t="shared" si="1"/>
        <v/>
      </c>
      <c r="H49" s="26" t="str">
        <f t="shared" si="2"/>
        <v/>
      </c>
      <c r="I49" s="27" t="str">
        <f t="shared" si="3"/>
        <v/>
      </c>
      <c r="J49" s="28" t="str">
        <f t="shared" si="4"/>
        <v/>
      </c>
      <c r="K49" s="6"/>
    </row>
    <row r="50" spans="1:11" x14ac:dyDescent="0.25">
      <c r="A50" s="23">
        <v>30</v>
      </c>
      <c r="B50" s="24"/>
      <c r="C50" s="75"/>
      <c r="D50" s="76"/>
      <c r="E50" s="77"/>
      <c r="F50" s="25" t="str">
        <f t="shared" si="0"/>
        <v/>
      </c>
      <c r="G50" s="26" t="str">
        <f t="shared" si="1"/>
        <v/>
      </c>
      <c r="H50" s="26" t="str">
        <f t="shared" si="2"/>
        <v/>
      </c>
      <c r="I50" s="27" t="str">
        <f t="shared" si="3"/>
        <v/>
      </c>
      <c r="J50" s="28" t="str">
        <f t="shared" si="4"/>
        <v/>
      </c>
      <c r="K50" s="6"/>
    </row>
    <row r="51" spans="1:11" x14ac:dyDescent="0.25">
      <c r="A51" s="23">
        <v>31</v>
      </c>
      <c r="B51" s="24"/>
      <c r="C51" s="75"/>
      <c r="D51" s="76"/>
      <c r="E51" s="77"/>
      <c r="F51" s="25" t="str">
        <f t="shared" si="0"/>
        <v/>
      </c>
      <c r="G51" s="26" t="str">
        <f t="shared" si="1"/>
        <v/>
      </c>
      <c r="H51" s="26" t="str">
        <f t="shared" si="2"/>
        <v/>
      </c>
      <c r="I51" s="27" t="str">
        <f t="shared" si="3"/>
        <v/>
      </c>
      <c r="J51" s="28" t="str">
        <f t="shared" si="4"/>
        <v/>
      </c>
      <c r="K51" s="6"/>
    </row>
    <row r="52" spans="1:11" x14ac:dyDescent="0.25">
      <c r="A52" s="23">
        <v>32</v>
      </c>
      <c r="B52" s="24"/>
      <c r="C52" s="75"/>
      <c r="D52" s="76"/>
      <c r="E52" s="77"/>
      <c r="F52" s="25" t="str">
        <f t="shared" si="0"/>
        <v/>
      </c>
      <c r="G52" s="26" t="str">
        <f t="shared" si="1"/>
        <v/>
      </c>
      <c r="H52" s="26" t="str">
        <f t="shared" si="2"/>
        <v/>
      </c>
      <c r="I52" s="27" t="str">
        <f t="shared" si="3"/>
        <v/>
      </c>
      <c r="J52" s="28" t="str">
        <f t="shared" si="4"/>
        <v/>
      </c>
      <c r="K52" s="6"/>
    </row>
    <row r="53" spans="1:11" x14ac:dyDescent="0.25">
      <c r="A53" s="23">
        <v>33</v>
      </c>
      <c r="B53" s="24"/>
      <c r="C53" s="75"/>
      <c r="D53" s="76"/>
      <c r="E53" s="77"/>
      <c r="F53" s="25" t="str">
        <f t="shared" si="0"/>
        <v/>
      </c>
      <c r="G53" s="26" t="str">
        <f t="shared" si="1"/>
        <v/>
      </c>
      <c r="H53" s="26" t="str">
        <f t="shared" si="2"/>
        <v/>
      </c>
      <c r="I53" s="27" t="str">
        <f t="shared" si="3"/>
        <v/>
      </c>
      <c r="J53" s="28" t="str">
        <f t="shared" si="4"/>
        <v/>
      </c>
      <c r="K53" s="6"/>
    </row>
    <row r="54" spans="1:11" x14ac:dyDescent="0.25">
      <c r="A54" s="23">
        <v>34</v>
      </c>
      <c r="B54" s="24"/>
      <c r="C54" s="75"/>
      <c r="D54" s="76"/>
      <c r="E54" s="77"/>
      <c r="F54" s="25" t="str">
        <f t="shared" si="0"/>
        <v/>
      </c>
      <c r="G54" s="26" t="str">
        <f t="shared" si="1"/>
        <v/>
      </c>
      <c r="H54" s="26" t="str">
        <f t="shared" si="2"/>
        <v/>
      </c>
      <c r="I54" s="27" t="str">
        <f t="shared" si="3"/>
        <v/>
      </c>
      <c r="J54" s="28" t="str">
        <f t="shared" si="4"/>
        <v/>
      </c>
      <c r="K54" s="6"/>
    </row>
    <row r="55" spans="1:11" x14ac:dyDescent="0.25">
      <c r="A55" s="23">
        <v>35</v>
      </c>
      <c r="B55" s="24"/>
      <c r="C55" s="75"/>
      <c r="D55" s="76"/>
      <c r="E55" s="77"/>
      <c r="F55" s="25" t="str">
        <f t="shared" si="0"/>
        <v/>
      </c>
      <c r="G55" s="26" t="str">
        <f t="shared" si="1"/>
        <v/>
      </c>
      <c r="H55" s="26" t="str">
        <f t="shared" si="2"/>
        <v/>
      </c>
      <c r="I55" s="27" t="str">
        <f t="shared" si="3"/>
        <v/>
      </c>
      <c r="J55" s="28" t="str">
        <f t="shared" si="4"/>
        <v/>
      </c>
      <c r="K55" s="6"/>
    </row>
    <row r="56" spans="1:11" x14ac:dyDescent="0.25">
      <c r="A56" s="23">
        <v>36</v>
      </c>
      <c r="B56" s="24"/>
      <c r="C56" s="75"/>
      <c r="D56" s="76"/>
      <c r="E56" s="77"/>
      <c r="F56" s="25" t="str">
        <f t="shared" si="0"/>
        <v/>
      </c>
      <c r="G56" s="26" t="str">
        <f t="shared" si="1"/>
        <v/>
      </c>
      <c r="H56" s="26" t="str">
        <f t="shared" si="2"/>
        <v/>
      </c>
      <c r="I56" s="27" t="str">
        <f t="shared" si="3"/>
        <v/>
      </c>
      <c r="J56" s="28" t="str">
        <f t="shared" si="4"/>
        <v/>
      </c>
      <c r="K56" s="6"/>
    </row>
    <row r="57" spans="1:11" x14ac:dyDescent="0.25">
      <c r="A57" s="23">
        <v>37</v>
      </c>
      <c r="B57" s="24"/>
      <c r="C57" s="75"/>
      <c r="D57" s="76"/>
      <c r="E57" s="77"/>
      <c r="F57" s="25" t="str">
        <f t="shared" si="0"/>
        <v/>
      </c>
      <c r="G57" s="26" t="str">
        <f t="shared" si="1"/>
        <v/>
      </c>
      <c r="H57" s="26" t="str">
        <f t="shared" si="2"/>
        <v/>
      </c>
      <c r="I57" s="27" t="str">
        <f t="shared" si="3"/>
        <v/>
      </c>
      <c r="J57" s="28" t="str">
        <f t="shared" si="4"/>
        <v/>
      </c>
      <c r="K57" s="6"/>
    </row>
    <row r="58" spans="1:11" x14ac:dyDescent="0.25">
      <c r="A58" s="23">
        <v>38</v>
      </c>
      <c r="B58" s="24"/>
      <c r="C58" s="75"/>
      <c r="D58" s="76"/>
      <c r="E58" s="77"/>
      <c r="F58" s="25" t="str">
        <f t="shared" si="0"/>
        <v/>
      </c>
      <c r="G58" s="26" t="str">
        <f t="shared" si="1"/>
        <v/>
      </c>
      <c r="H58" s="26" t="str">
        <f t="shared" si="2"/>
        <v/>
      </c>
      <c r="I58" s="27" t="str">
        <f t="shared" si="3"/>
        <v/>
      </c>
      <c r="J58" s="28" t="str">
        <f t="shared" si="4"/>
        <v/>
      </c>
      <c r="K58" s="6"/>
    </row>
    <row r="59" spans="1:11" x14ac:dyDescent="0.25">
      <c r="A59" s="23">
        <v>39</v>
      </c>
      <c r="B59" s="24"/>
      <c r="C59" s="75"/>
      <c r="D59" s="76"/>
      <c r="E59" s="77"/>
      <c r="F59" s="25" t="str">
        <f t="shared" si="0"/>
        <v/>
      </c>
      <c r="G59" s="26" t="str">
        <f t="shared" si="1"/>
        <v/>
      </c>
      <c r="H59" s="26" t="str">
        <f t="shared" si="2"/>
        <v/>
      </c>
      <c r="I59" s="27" t="str">
        <f t="shared" si="3"/>
        <v/>
      </c>
      <c r="J59" s="28" t="str">
        <f t="shared" si="4"/>
        <v/>
      </c>
      <c r="K59" s="6"/>
    </row>
    <row r="60" spans="1:11" x14ac:dyDescent="0.25">
      <c r="A60" s="23">
        <v>40</v>
      </c>
      <c r="B60" s="24"/>
      <c r="C60" s="75"/>
      <c r="D60" s="76"/>
      <c r="E60" s="77"/>
      <c r="F60" s="25" t="str">
        <f t="shared" si="0"/>
        <v/>
      </c>
      <c r="G60" s="26" t="str">
        <f t="shared" si="1"/>
        <v/>
      </c>
      <c r="H60" s="26" t="str">
        <f t="shared" si="2"/>
        <v/>
      </c>
      <c r="I60" s="27" t="str">
        <f t="shared" si="3"/>
        <v/>
      </c>
      <c r="J60" s="28" t="str">
        <f t="shared" si="4"/>
        <v/>
      </c>
      <c r="K60" s="6"/>
    </row>
    <row r="61" spans="1:11" x14ac:dyDescent="0.25">
      <c r="A61" s="23">
        <v>41</v>
      </c>
      <c r="B61" s="24"/>
      <c r="C61" s="75"/>
      <c r="D61" s="76"/>
      <c r="E61" s="77"/>
      <c r="F61" s="25" t="str">
        <f t="shared" si="0"/>
        <v/>
      </c>
      <c r="G61" s="26" t="str">
        <f t="shared" si="1"/>
        <v/>
      </c>
      <c r="H61" s="26" t="str">
        <f t="shared" si="2"/>
        <v/>
      </c>
      <c r="I61" s="27" t="str">
        <f t="shared" si="3"/>
        <v/>
      </c>
      <c r="J61" s="28" t="str">
        <f t="shared" si="4"/>
        <v/>
      </c>
      <c r="K61" s="6"/>
    </row>
    <row r="62" spans="1:11" x14ac:dyDescent="0.25">
      <c r="A62" s="23">
        <v>42</v>
      </c>
      <c r="B62" s="24"/>
      <c r="C62" s="75"/>
      <c r="D62" s="76"/>
      <c r="E62" s="77"/>
      <c r="F62" s="25" t="str">
        <f t="shared" si="0"/>
        <v/>
      </c>
      <c r="G62" s="26" t="str">
        <f t="shared" si="1"/>
        <v/>
      </c>
      <c r="H62" s="26" t="str">
        <f t="shared" si="2"/>
        <v/>
      </c>
      <c r="I62" s="27" t="str">
        <f t="shared" si="3"/>
        <v/>
      </c>
      <c r="J62" s="28" t="str">
        <f t="shared" si="4"/>
        <v/>
      </c>
      <c r="K62" s="6"/>
    </row>
    <row r="63" spans="1:11" x14ac:dyDescent="0.25">
      <c r="A63" s="23">
        <v>43</v>
      </c>
      <c r="B63" s="24"/>
      <c r="C63" s="75"/>
      <c r="D63" s="76"/>
      <c r="E63" s="77"/>
      <c r="F63" s="25" t="str">
        <f t="shared" si="0"/>
        <v/>
      </c>
      <c r="G63" s="26" t="str">
        <f t="shared" si="1"/>
        <v/>
      </c>
      <c r="H63" s="26" t="str">
        <f t="shared" si="2"/>
        <v/>
      </c>
      <c r="I63" s="27" t="str">
        <f t="shared" si="3"/>
        <v/>
      </c>
      <c r="J63" s="28" t="str">
        <f t="shared" si="4"/>
        <v/>
      </c>
      <c r="K63" s="6"/>
    </row>
    <row r="64" spans="1:11" x14ac:dyDescent="0.25">
      <c r="A64" s="23">
        <v>44</v>
      </c>
      <c r="B64" s="24"/>
      <c r="C64" s="75"/>
      <c r="D64" s="76"/>
      <c r="E64" s="77"/>
      <c r="F64" s="25" t="str">
        <f t="shared" si="0"/>
        <v/>
      </c>
      <c r="G64" s="26" t="str">
        <f t="shared" si="1"/>
        <v/>
      </c>
      <c r="H64" s="26" t="str">
        <f t="shared" si="2"/>
        <v/>
      </c>
      <c r="I64" s="27" t="str">
        <f t="shared" si="3"/>
        <v/>
      </c>
      <c r="J64" s="28" t="str">
        <f t="shared" si="4"/>
        <v/>
      </c>
      <c r="K64" s="6"/>
    </row>
    <row r="65" spans="1:11" x14ac:dyDescent="0.25">
      <c r="A65" s="23">
        <v>45</v>
      </c>
      <c r="B65" s="24"/>
      <c r="C65" s="75"/>
      <c r="D65" s="76"/>
      <c r="E65" s="77"/>
      <c r="F65" s="25" t="str">
        <f t="shared" si="0"/>
        <v/>
      </c>
      <c r="G65" s="26" t="str">
        <f t="shared" si="1"/>
        <v/>
      </c>
      <c r="H65" s="26" t="str">
        <f t="shared" si="2"/>
        <v/>
      </c>
      <c r="I65" s="27" t="str">
        <f t="shared" si="3"/>
        <v/>
      </c>
      <c r="J65" s="28" t="str">
        <f t="shared" si="4"/>
        <v/>
      </c>
      <c r="K65" s="6"/>
    </row>
    <row r="66" spans="1:11" x14ac:dyDescent="0.25">
      <c r="A66" s="23">
        <v>46</v>
      </c>
      <c r="B66" s="24"/>
      <c r="C66" s="75"/>
      <c r="D66" s="76"/>
      <c r="E66" s="77"/>
      <c r="F66" s="25" t="str">
        <f t="shared" si="0"/>
        <v/>
      </c>
      <c r="G66" s="26" t="str">
        <f t="shared" si="1"/>
        <v/>
      </c>
      <c r="H66" s="26" t="str">
        <f t="shared" si="2"/>
        <v/>
      </c>
      <c r="I66" s="27" t="str">
        <f t="shared" si="3"/>
        <v/>
      </c>
      <c r="J66" s="28" t="str">
        <f t="shared" si="4"/>
        <v/>
      </c>
      <c r="K66" s="6"/>
    </row>
    <row r="67" spans="1:11" x14ac:dyDescent="0.25">
      <c r="A67" s="23">
        <v>47</v>
      </c>
      <c r="B67" s="24"/>
      <c r="C67" s="75"/>
      <c r="D67" s="76"/>
      <c r="E67" s="77"/>
      <c r="F67" s="25" t="str">
        <f t="shared" si="0"/>
        <v/>
      </c>
      <c r="G67" s="26" t="str">
        <f t="shared" si="1"/>
        <v/>
      </c>
      <c r="H67" s="26" t="str">
        <f t="shared" si="2"/>
        <v/>
      </c>
      <c r="I67" s="27" t="str">
        <f t="shared" si="3"/>
        <v/>
      </c>
      <c r="J67" s="28" t="str">
        <f t="shared" si="4"/>
        <v/>
      </c>
      <c r="K67" s="6"/>
    </row>
    <row r="68" spans="1:11" x14ac:dyDescent="0.25">
      <c r="A68" s="23">
        <v>48</v>
      </c>
      <c r="B68" s="24"/>
      <c r="C68" s="75"/>
      <c r="D68" s="76"/>
      <c r="E68" s="77"/>
      <c r="F68" s="25" t="str">
        <f t="shared" si="0"/>
        <v/>
      </c>
      <c r="G68" s="26" t="str">
        <f t="shared" si="1"/>
        <v/>
      </c>
      <c r="H68" s="26" t="str">
        <f t="shared" si="2"/>
        <v/>
      </c>
      <c r="I68" s="27" t="str">
        <f t="shared" si="3"/>
        <v/>
      </c>
      <c r="J68" s="28" t="str">
        <f t="shared" si="4"/>
        <v/>
      </c>
      <c r="K68" s="6"/>
    </row>
    <row r="69" spans="1:11" x14ac:dyDescent="0.25">
      <c r="A69" s="23">
        <v>49</v>
      </c>
      <c r="B69" s="24"/>
      <c r="C69" s="75"/>
      <c r="D69" s="76"/>
      <c r="E69" s="77"/>
      <c r="F69" s="25" t="str">
        <f t="shared" si="0"/>
        <v/>
      </c>
      <c r="G69" s="26" t="str">
        <f t="shared" si="1"/>
        <v/>
      </c>
      <c r="H69" s="26" t="str">
        <f t="shared" si="2"/>
        <v/>
      </c>
      <c r="I69" s="27" t="str">
        <f t="shared" si="3"/>
        <v/>
      </c>
      <c r="J69" s="28" t="str">
        <f t="shared" si="4"/>
        <v/>
      </c>
      <c r="K69" s="6"/>
    </row>
    <row r="70" spans="1:11" x14ac:dyDescent="0.25">
      <c r="A70" s="23">
        <v>50</v>
      </c>
      <c r="B70" s="24"/>
      <c r="C70" s="75"/>
      <c r="D70" s="76"/>
      <c r="E70" s="77"/>
      <c r="F70" s="25" t="str">
        <f t="shared" si="0"/>
        <v/>
      </c>
      <c r="G70" s="26" t="str">
        <f t="shared" si="1"/>
        <v/>
      </c>
      <c r="H70" s="26" t="str">
        <f t="shared" si="2"/>
        <v/>
      </c>
      <c r="I70" s="27" t="str">
        <f t="shared" si="3"/>
        <v/>
      </c>
      <c r="J70" s="28" t="str">
        <f t="shared" si="4"/>
        <v/>
      </c>
      <c r="K70" s="6"/>
    </row>
    <row r="71" spans="1:11" x14ac:dyDescent="0.25">
      <c r="A71" s="23">
        <v>51</v>
      </c>
      <c r="B71" s="24"/>
      <c r="C71" s="75"/>
      <c r="D71" s="76"/>
      <c r="E71" s="77"/>
      <c r="F71" s="25" t="str">
        <f t="shared" si="0"/>
        <v/>
      </c>
      <c r="G71" s="26" t="str">
        <f t="shared" si="1"/>
        <v/>
      </c>
      <c r="H71" s="26" t="str">
        <f t="shared" si="2"/>
        <v/>
      </c>
      <c r="I71" s="27" t="str">
        <f t="shared" si="3"/>
        <v/>
      </c>
      <c r="J71" s="28" t="str">
        <f t="shared" si="4"/>
        <v/>
      </c>
      <c r="K71" s="6"/>
    </row>
    <row r="72" spans="1:11" x14ac:dyDescent="0.25">
      <c r="A72" s="23">
        <v>52</v>
      </c>
      <c r="B72" s="24"/>
      <c r="C72" s="75"/>
      <c r="D72" s="76"/>
      <c r="E72" s="77"/>
      <c r="F72" s="25" t="str">
        <f t="shared" si="0"/>
        <v/>
      </c>
      <c r="G72" s="26" t="str">
        <f t="shared" si="1"/>
        <v/>
      </c>
      <c r="H72" s="26" t="str">
        <f t="shared" si="2"/>
        <v/>
      </c>
      <c r="I72" s="27" t="str">
        <f t="shared" si="3"/>
        <v/>
      </c>
      <c r="J72" s="28" t="str">
        <f t="shared" si="4"/>
        <v/>
      </c>
      <c r="K72" s="6"/>
    </row>
    <row r="73" spans="1:11" x14ac:dyDescent="0.25">
      <c r="A73" s="23">
        <v>53</v>
      </c>
      <c r="B73" s="24"/>
      <c r="C73" s="75"/>
      <c r="D73" s="76"/>
      <c r="E73" s="77"/>
      <c r="F73" s="25" t="str">
        <f t="shared" si="0"/>
        <v/>
      </c>
      <c r="G73" s="26" t="str">
        <f t="shared" si="1"/>
        <v/>
      </c>
      <c r="H73" s="26" t="str">
        <f t="shared" si="2"/>
        <v/>
      </c>
      <c r="I73" s="27" t="str">
        <f t="shared" si="3"/>
        <v/>
      </c>
      <c r="J73" s="28" t="str">
        <f t="shared" si="4"/>
        <v/>
      </c>
      <c r="K73" s="6"/>
    </row>
    <row r="74" spans="1:11" x14ac:dyDescent="0.25">
      <c r="A74" s="23">
        <v>54</v>
      </c>
      <c r="B74" s="24"/>
      <c r="C74" s="75"/>
      <c r="D74" s="76"/>
      <c r="E74" s="77"/>
      <c r="F74" s="25" t="str">
        <f t="shared" si="0"/>
        <v/>
      </c>
      <c r="G74" s="26" t="str">
        <f t="shared" si="1"/>
        <v/>
      </c>
      <c r="H74" s="26" t="str">
        <f t="shared" si="2"/>
        <v/>
      </c>
      <c r="I74" s="27" t="str">
        <f t="shared" si="3"/>
        <v/>
      </c>
      <c r="J74" s="28" t="str">
        <f t="shared" si="4"/>
        <v/>
      </c>
      <c r="K74" s="6"/>
    </row>
    <row r="75" spans="1:11" x14ac:dyDescent="0.25">
      <c r="A75" s="23">
        <v>55</v>
      </c>
      <c r="B75" s="24"/>
      <c r="C75" s="75"/>
      <c r="D75" s="76"/>
      <c r="E75" s="77"/>
      <c r="F75" s="25" t="str">
        <f t="shared" si="0"/>
        <v/>
      </c>
      <c r="G75" s="26" t="str">
        <f t="shared" si="1"/>
        <v/>
      </c>
      <c r="H75" s="26" t="str">
        <f t="shared" si="2"/>
        <v/>
      </c>
      <c r="I75" s="27" t="str">
        <f t="shared" si="3"/>
        <v/>
      </c>
      <c r="J75" s="28" t="str">
        <f t="shared" si="4"/>
        <v/>
      </c>
      <c r="K75" s="6"/>
    </row>
    <row r="76" spans="1:11" x14ac:dyDescent="0.25">
      <c r="A76" s="23">
        <v>56</v>
      </c>
      <c r="B76" s="24"/>
      <c r="C76" s="75"/>
      <c r="D76" s="76"/>
      <c r="E76" s="77"/>
      <c r="F76" s="25" t="str">
        <f t="shared" si="0"/>
        <v/>
      </c>
      <c r="G76" s="26" t="str">
        <f t="shared" si="1"/>
        <v/>
      </c>
      <c r="H76" s="26" t="str">
        <f t="shared" si="2"/>
        <v/>
      </c>
      <c r="I76" s="27" t="str">
        <f t="shared" si="3"/>
        <v/>
      </c>
      <c r="J76" s="28" t="str">
        <f t="shared" si="4"/>
        <v/>
      </c>
      <c r="K76" s="6"/>
    </row>
    <row r="77" spans="1:11" x14ac:dyDescent="0.25">
      <c r="A77" s="23">
        <v>57</v>
      </c>
      <c r="B77" s="24"/>
      <c r="C77" s="75"/>
      <c r="D77" s="76"/>
      <c r="E77" s="77"/>
      <c r="F77" s="25" t="str">
        <f t="shared" si="0"/>
        <v/>
      </c>
      <c r="G77" s="26" t="str">
        <f t="shared" si="1"/>
        <v/>
      </c>
      <c r="H77" s="26" t="str">
        <f t="shared" si="2"/>
        <v/>
      </c>
      <c r="I77" s="27" t="str">
        <f t="shared" si="3"/>
        <v/>
      </c>
      <c r="J77" s="28" t="str">
        <f t="shared" si="4"/>
        <v/>
      </c>
      <c r="K77" s="6"/>
    </row>
    <row r="78" spans="1:11" x14ac:dyDescent="0.25">
      <c r="A78" s="23">
        <v>58</v>
      </c>
      <c r="B78" s="24"/>
      <c r="C78" s="75"/>
      <c r="D78" s="76"/>
      <c r="E78" s="77"/>
      <c r="F78" s="25" t="str">
        <f t="shared" si="0"/>
        <v/>
      </c>
      <c r="G78" s="26" t="str">
        <f t="shared" si="1"/>
        <v/>
      </c>
      <c r="H78" s="26" t="str">
        <f t="shared" si="2"/>
        <v/>
      </c>
      <c r="I78" s="27" t="str">
        <f t="shared" si="3"/>
        <v/>
      </c>
      <c r="J78" s="28" t="str">
        <f t="shared" si="4"/>
        <v/>
      </c>
      <c r="K78" s="6"/>
    </row>
    <row r="79" spans="1:11" x14ac:dyDescent="0.25">
      <c r="A79" s="23">
        <v>59</v>
      </c>
      <c r="B79" s="24"/>
      <c r="C79" s="75"/>
      <c r="D79" s="76"/>
      <c r="E79" s="77"/>
      <c r="F79" s="25" t="str">
        <f t="shared" si="0"/>
        <v/>
      </c>
      <c r="G79" s="26" t="str">
        <f t="shared" si="1"/>
        <v/>
      </c>
      <c r="H79" s="26" t="str">
        <f t="shared" si="2"/>
        <v/>
      </c>
      <c r="I79" s="27" t="str">
        <f t="shared" si="3"/>
        <v/>
      </c>
      <c r="J79" s="28" t="str">
        <f t="shared" si="4"/>
        <v/>
      </c>
      <c r="K79" s="6"/>
    </row>
    <row r="80" spans="1:11" x14ac:dyDescent="0.25">
      <c r="A80" s="23">
        <v>60</v>
      </c>
      <c r="B80" s="24"/>
      <c r="C80" s="75"/>
      <c r="D80" s="76"/>
      <c r="E80" s="77"/>
      <c r="F80" s="25" t="str">
        <f t="shared" si="0"/>
        <v/>
      </c>
      <c r="G80" s="26" t="str">
        <f t="shared" si="1"/>
        <v/>
      </c>
      <c r="H80" s="26" t="str">
        <f t="shared" si="2"/>
        <v/>
      </c>
      <c r="I80" s="27" t="str">
        <f t="shared" si="3"/>
        <v/>
      </c>
      <c r="J80" s="28" t="str">
        <f t="shared" si="4"/>
        <v/>
      </c>
      <c r="K80" s="6"/>
    </row>
    <row r="81" spans="1:11" x14ac:dyDescent="0.25">
      <c r="A81" s="23">
        <v>61</v>
      </c>
      <c r="B81" s="24"/>
      <c r="C81" s="75"/>
      <c r="D81" s="76"/>
      <c r="E81" s="77"/>
      <c r="F81" s="25" t="str">
        <f t="shared" si="0"/>
        <v/>
      </c>
      <c r="G81" s="26" t="str">
        <f t="shared" si="1"/>
        <v/>
      </c>
      <c r="H81" s="26" t="str">
        <f t="shared" si="2"/>
        <v/>
      </c>
      <c r="I81" s="27" t="str">
        <f t="shared" si="3"/>
        <v/>
      </c>
      <c r="J81" s="28" t="str">
        <f t="shared" si="4"/>
        <v/>
      </c>
      <c r="K81" s="6"/>
    </row>
    <row r="82" spans="1:11" x14ac:dyDescent="0.25">
      <c r="A82" s="23">
        <v>62</v>
      </c>
      <c r="B82" s="24"/>
      <c r="C82" s="75"/>
      <c r="D82" s="76"/>
      <c r="E82" s="77"/>
      <c r="F82" s="25" t="str">
        <f t="shared" si="0"/>
        <v/>
      </c>
      <c r="G82" s="26" t="str">
        <f t="shared" si="1"/>
        <v/>
      </c>
      <c r="H82" s="26" t="str">
        <f t="shared" si="2"/>
        <v/>
      </c>
      <c r="I82" s="27" t="str">
        <f t="shared" si="3"/>
        <v/>
      </c>
      <c r="J82" s="28" t="str">
        <f t="shared" si="4"/>
        <v/>
      </c>
      <c r="K82" s="6"/>
    </row>
    <row r="83" spans="1:11" x14ac:dyDescent="0.25">
      <c r="A83" s="23">
        <v>63</v>
      </c>
      <c r="B83" s="24"/>
      <c r="C83" s="75"/>
      <c r="D83" s="76"/>
      <c r="E83" s="77"/>
      <c r="F83" s="25" t="str">
        <f t="shared" si="0"/>
        <v/>
      </c>
      <c r="G83" s="26" t="str">
        <f t="shared" si="1"/>
        <v/>
      </c>
      <c r="H83" s="26" t="str">
        <f t="shared" si="2"/>
        <v/>
      </c>
      <c r="I83" s="27" t="str">
        <f t="shared" si="3"/>
        <v/>
      </c>
      <c r="J83" s="28" t="str">
        <f t="shared" si="4"/>
        <v/>
      </c>
      <c r="K83" s="6"/>
    </row>
    <row r="84" spans="1:11" x14ac:dyDescent="0.25">
      <c r="A84" s="23">
        <v>64</v>
      </c>
      <c r="B84" s="24"/>
      <c r="C84" s="75"/>
      <c r="D84" s="76"/>
      <c r="E84" s="77"/>
      <c r="F84" s="25" t="str">
        <f t="shared" si="0"/>
        <v/>
      </c>
      <c r="G84" s="26" t="str">
        <f t="shared" si="1"/>
        <v/>
      </c>
      <c r="H84" s="26" t="str">
        <f t="shared" si="2"/>
        <v/>
      </c>
      <c r="I84" s="27" t="str">
        <f t="shared" si="3"/>
        <v/>
      </c>
      <c r="J84" s="28" t="str">
        <f t="shared" si="4"/>
        <v/>
      </c>
      <c r="K84" s="6"/>
    </row>
    <row r="85" spans="1:11" x14ac:dyDescent="0.25">
      <c r="A85" s="23">
        <v>65</v>
      </c>
      <c r="B85" s="24"/>
      <c r="C85" s="75"/>
      <c r="D85" s="76"/>
      <c r="E85" s="77"/>
      <c r="F85" s="25" t="str">
        <f t="shared" si="0"/>
        <v/>
      </c>
      <c r="G85" s="26" t="str">
        <f t="shared" si="1"/>
        <v/>
      </c>
      <c r="H85" s="26" t="str">
        <f t="shared" si="2"/>
        <v/>
      </c>
      <c r="I85" s="27" t="str">
        <f t="shared" si="3"/>
        <v/>
      </c>
      <c r="J85" s="28" t="str">
        <f t="shared" si="4"/>
        <v/>
      </c>
      <c r="K85" s="6"/>
    </row>
    <row r="86" spans="1:11" x14ac:dyDescent="0.25">
      <c r="A86" s="23">
        <v>66</v>
      </c>
      <c r="B86" s="24"/>
      <c r="C86" s="75"/>
      <c r="D86" s="76"/>
      <c r="E86" s="77"/>
      <c r="F86" s="25" t="str">
        <f t="shared" ref="F86:F149" si="5">IF(D86&lt;&gt;"",D86/$J$13,"")</f>
        <v/>
      </c>
      <c r="G86" s="26" t="str">
        <f t="shared" ref="G86:G149" si="6">IF(F86&lt;&gt;"",IF($J$12&gt;0.5,(E86/$J$12),(E86-$J$12)),"")</f>
        <v/>
      </c>
      <c r="H86" s="26" t="str">
        <f t="shared" ref="H86:H149" si="7">IF(F86&lt;&gt;"",ABS(G86-$J$11),"")</f>
        <v/>
      </c>
      <c r="I86" s="27" t="str">
        <f t="shared" ref="I86:I149" si="8">IF(F86&lt;&gt;"",H86*F86,"")</f>
        <v/>
      </c>
      <c r="J86" s="28" t="str">
        <f t="shared" ref="J86:J149" si="9">IF(F86&lt;&gt;"",I86*$J$15,"")</f>
        <v/>
      </c>
      <c r="K86" s="6"/>
    </row>
    <row r="87" spans="1:11" x14ac:dyDescent="0.25">
      <c r="A87" s="23">
        <v>67</v>
      </c>
      <c r="B87" s="24"/>
      <c r="C87" s="75"/>
      <c r="D87" s="76"/>
      <c r="E87" s="77"/>
      <c r="F87" s="25" t="str">
        <f t="shared" si="5"/>
        <v/>
      </c>
      <c r="G87" s="26" t="str">
        <f t="shared" si="6"/>
        <v/>
      </c>
      <c r="H87" s="26" t="str">
        <f t="shared" si="7"/>
        <v/>
      </c>
      <c r="I87" s="27" t="str">
        <f t="shared" si="8"/>
        <v/>
      </c>
      <c r="J87" s="28" t="str">
        <f t="shared" si="9"/>
        <v/>
      </c>
      <c r="K87" s="6"/>
    </row>
    <row r="88" spans="1:11" x14ac:dyDescent="0.25">
      <c r="A88" s="23">
        <v>68</v>
      </c>
      <c r="B88" s="24"/>
      <c r="C88" s="75"/>
      <c r="D88" s="76"/>
      <c r="E88" s="77"/>
      <c r="F88" s="25" t="str">
        <f t="shared" si="5"/>
        <v/>
      </c>
      <c r="G88" s="26" t="str">
        <f t="shared" si="6"/>
        <v/>
      </c>
      <c r="H88" s="26" t="str">
        <f t="shared" si="7"/>
        <v/>
      </c>
      <c r="I88" s="27" t="str">
        <f t="shared" si="8"/>
        <v/>
      </c>
      <c r="J88" s="28" t="str">
        <f t="shared" si="9"/>
        <v/>
      </c>
      <c r="K88" s="6"/>
    </row>
    <row r="89" spans="1:11" x14ac:dyDescent="0.25">
      <c r="A89" s="23">
        <v>69</v>
      </c>
      <c r="B89" s="24"/>
      <c r="C89" s="75"/>
      <c r="D89" s="76"/>
      <c r="E89" s="77"/>
      <c r="F89" s="25" t="str">
        <f t="shared" si="5"/>
        <v/>
      </c>
      <c r="G89" s="26" t="str">
        <f t="shared" si="6"/>
        <v/>
      </c>
      <c r="H89" s="26" t="str">
        <f t="shared" si="7"/>
        <v/>
      </c>
      <c r="I89" s="27" t="str">
        <f t="shared" si="8"/>
        <v/>
      </c>
      <c r="J89" s="28" t="str">
        <f t="shared" si="9"/>
        <v/>
      </c>
      <c r="K89" s="6"/>
    </row>
    <row r="90" spans="1:11" x14ac:dyDescent="0.25">
      <c r="A90" s="23">
        <v>70</v>
      </c>
      <c r="B90" s="24"/>
      <c r="C90" s="75"/>
      <c r="D90" s="76"/>
      <c r="E90" s="77"/>
      <c r="F90" s="25" t="str">
        <f t="shared" si="5"/>
        <v/>
      </c>
      <c r="G90" s="26" t="str">
        <f t="shared" si="6"/>
        <v/>
      </c>
      <c r="H90" s="26" t="str">
        <f t="shared" si="7"/>
        <v/>
      </c>
      <c r="I90" s="27" t="str">
        <f t="shared" si="8"/>
        <v/>
      </c>
      <c r="J90" s="28" t="str">
        <f t="shared" si="9"/>
        <v/>
      </c>
      <c r="K90" s="6"/>
    </row>
    <row r="91" spans="1:11" x14ac:dyDescent="0.25">
      <c r="A91" s="23">
        <v>71</v>
      </c>
      <c r="B91" s="24"/>
      <c r="C91" s="75"/>
      <c r="D91" s="76"/>
      <c r="E91" s="77"/>
      <c r="F91" s="25" t="str">
        <f t="shared" si="5"/>
        <v/>
      </c>
      <c r="G91" s="26" t="str">
        <f t="shared" si="6"/>
        <v/>
      </c>
      <c r="H91" s="26" t="str">
        <f t="shared" si="7"/>
        <v/>
      </c>
      <c r="I91" s="27" t="str">
        <f t="shared" si="8"/>
        <v/>
      </c>
      <c r="J91" s="28" t="str">
        <f t="shared" si="9"/>
        <v/>
      </c>
      <c r="K91" s="6"/>
    </row>
    <row r="92" spans="1:11" x14ac:dyDescent="0.25">
      <c r="A92" s="23">
        <v>72</v>
      </c>
      <c r="B92" s="24"/>
      <c r="C92" s="75"/>
      <c r="D92" s="76"/>
      <c r="E92" s="77"/>
      <c r="F92" s="25" t="str">
        <f t="shared" si="5"/>
        <v/>
      </c>
      <c r="G92" s="26" t="str">
        <f t="shared" si="6"/>
        <v/>
      </c>
      <c r="H92" s="26" t="str">
        <f t="shared" si="7"/>
        <v/>
      </c>
      <c r="I92" s="27" t="str">
        <f t="shared" si="8"/>
        <v/>
      </c>
      <c r="J92" s="28" t="str">
        <f t="shared" si="9"/>
        <v/>
      </c>
      <c r="K92" s="6"/>
    </row>
    <row r="93" spans="1:11" x14ac:dyDescent="0.25">
      <c r="A93" s="23">
        <v>73</v>
      </c>
      <c r="B93" s="24"/>
      <c r="C93" s="75"/>
      <c r="D93" s="76"/>
      <c r="E93" s="77"/>
      <c r="F93" s="25" t="str">
        <f t="shared" si="5"/>
        <v/>
      </c>
      <c r="G93" s="26" t="str">
        <f t="shared" si="6"/>
        <v/>
      </c>
      <c r="H93" s="26" t="str">
        <f t="shared" si="7"/>
        <v/>
      </c>
      <c r="I93" s="27" t="str">
        <f t="shared" si="8"/>
        <v/>
      </c>
      <c r="J93" s="28" t="str">
        <f t="shared" si="9"/>
        <v/>
      </c>
      <c r="K93" s="6"/>
    </row>
    <row r="94" spans="1:11" x14ac:dyDescent="0.25">
      <c r="A94" s="23">
        <v>74</v>
      </c>
      <c r="B94" s="24"/>
      <c r="C94" s="75"/>
      <c r="D94" s="76"/>
      <c r="E94" s="77"/>
      <c r="F94" s="25" t="str">
        <f t="shared" si="5"/>
        <v/>
      </c>
      <c r="G94" s="26" t="str">
        <f t="shared" si="6"/>
        <v/>
      </c>
      <c r="H94" s="26" t="str">
        <f t="shared" si="7"/>
        <v/>
      </c>
      <c r="I94" s="27" t="str">
        <f t="shared" si="8"/>
        <v/>
      </c>
      <c r="J94" s="28" t="str">
        <f t="shared" si="9"/>
        <v/>
      </c>
      <c r="K94" s="6"/>
    </row>
    <row r="95" spans="1:11" x14ac:dyDescent="0.25">
      <c r="A95" s="23">
        <v>75</v>
      </c>
      <c r="B95" s="24"/>
      <c r="C95" s="75"/>
      <c r="D95" s="76"/>
      <c r="E95" s="77"/>
      <c r="F95" s="25" t="str">
        <f t="shared" si="5"/>
        <v/>
      </c>
      <c r="G95" s="26" t="str">
        <f t="shared" si="6"/>
        <v/>
      </c>
      <c r="H95" s="26" t="str">
        <f t="shared" si="7"/>
        <v/>
      </c>
      <c r="I95" s="27" t="str">
        <f t="shared" si="8"/>
        <v/>
      </c>
      <c r="J95" s="28" t="str">
        <f t="shared" si="9"/>
        <v/>
      </c>
      <c r="K95" s="6"/>
    </row>
    <row r="96" spans="1:11" x14ac:dyDescent="0.25">
      <c r="A96" s="23">
        <v>76</v>
      </c>
      <c r="B96" s="24"/>
      <c r="C96" s="75"/>
      <c r="D96" s="76"/>
      <c r="E96" s="77"/>
      <c r="F96" s="25" t="str">
        <f t="shared" si="5"/>
        <v/>
      </c>
      <c r="G96" s="26" t="str">
        <f t="shared" si="6"/>
        <v/>
      </c>
      <c r="H96" s="26" t="str">
        <f t="shared" si="7"/>
        <v/>
      </c>
      <c r="I96" s="27" t="str">
        <f t="shared" si="8"/>
        <v/>
      </c>
      <c r="J96" s="28" t="str">
        <f t="shared" si="9"/>
        <v/>
      </c>
      <c r="K96" s="6"/>
    </row>
    <row r="97" spans="1:11" x14ac:dyDescent="0.25">
      <c r="A97" s="23">
        <v>77</v>
      </c>
      <c r="B97" s="24"/>
      <c r="C97" s="75"/>
      <c r="D97" s="76"/>
      <c r="E97" s="77"/>
      <c r="F97" s="25" t="str">
        <f t="shared" si="5"/>
        <v/>
      </c>
      <c r="G97" s="26" t="str">
        <f t="shared" si="6"/>
        <v/>
      </c>
      <c r="H97" s="26" t="str">
        <f t="shared" si="7"/>
        <v/>
      </c>
      <c r="I97" s="27" t="str">
        <f t="shared" si="8"/>
        <v/>
      </c>
      <c r="J97" s="28" t="str">
        <f t="shared" si="9"/>
        <v/>
      </c>
      <c r="K97" s="6"/>
    </row>
    <row r="98" spans="1:11" x14ac:dyDescent="0.25">
      <c r="A98" s="23">
        <v>78</v>
      </c>
      <c r="B98" s="24"/>
      <c r="C98" s="75"/>
      <c r="D98" s="76"/>
      <c r="E98" s="77"/>
      <c r="F98" s="25" t="str">
        <f t="shared" si="5"/>
        <v/>
      </c>
      <c r="G98" s="26" t="str">
        <f t="shared" si="6"/>
        <v/>
      </c>
      <c r="H98" s="26" t="str">
        <f t="shared" si="7"/>
        <v/>
      </c>
      <c r="I98" s="27" t="str">
        <f t="shared" si="8"/>
        <v/>
      </c>
      <c r="J98" s="28" t="str">
        <f t="shared" si="9"/>
        <v/>
      </c>
      <c r="K98" s="6"/>
    </row>
    <row r="99" spans="1:11" x14ac:dyDescent="0.25">
      <c r="A99" s="23">
        <v>79</v>
      </c>
      <c r="B99" s="24"/>
      <c r="C99" s="75"/>
      <c r="D99" s="76"/>
      <c r="E99" s="77"/>
      <c r="F99" s="25" t="str">
        <f t="shared" si="5"/>
        <v/>
      </c>
      <c r="G99" s="26" t="str">
        <f t="shared" si="6"/>
        <v/>
      </c>
      <c r="H99" s="26" t="str">
        <f t="shared" si="7"/>
        <v/>
      </c>
      <c r="I99" s="27" t="str">
        <f t="shared" si="8"/>
        <v/>
      </c>
      <c r="J99" s="28" t="str">
        <f t="shared" si="9"/>
        <v/>
      </c>
      <c r="K99" s="6"/>
    </row>
    <row r="100" spans="1:11" x14ac:dyDescent="0.25">
      <c r="A100" s="23">
        <v>80</v>
      </c>
      <c r="B100" s="24"/>
      <c r="C100" s="75"/>
      <c r="D100" s="76"/>
      <c r="E100" s="77"/>
      <c r="F100" s="25" t="str">
        <f t="shared" si="5"/>
        <v/>
      </c>
      <c r="G100" s="26" t="str">
        <f t="shared" si="6"/>
        <v/>
      </c>
      <c r="H100" s="26" t="str">
        <f t="shared" si="7"/>
        <v/>
      </c>
      <c r="I100" s="27" t="str">
        <f t="shared" si="8"/>
        <v/>
      </c>
      <c r="J100" s="28" t="str">
        <f t="shared" si="9"/>
        <v/>
      </c>
      <c r="K100" s="6"/>
    </row>
    <row r="101" spans="1:11" x14ac:dyDescent="0.25">
      <c r="A101" s="23">
        <v>81</v>
      </c>
      <c r="B101" s="24"/>
      <c r="C101" s="75"/>
      <c r="D101" s="76"/>
      <c r="E101" s="77"/>
      <c r="F101" s="25" t="str">
        <f t="shared" si="5"/>
        <v/>
      </c>
      <c r="G101" s="26" t="str">
        <f t="shared" si="6"/>
        <v/>
      </c>
      <c r="H101" s="26" t="str">
        <f t="shared" si="7"/>
        <v/>
      </c>
      <c r="I101" s="27" t="str">
        <f t="shared" si="8"/>
        <v/>
      </c>
      <c r="J101" s="28" t="str">
        <f t="shared" si="9"/>
        <v/>
      </c>
      <c r="K101" s="6"/>
    </row>
    <row r="102" spans="1:11" x14ac:dyDescent="0.25">
      <c r="A102" s="23">
        <v>82</v>
      </c>
      <c r="B102" s="24"/>
      <c r="C102" s="75"/>
      <c r="D102" s="76"/>
      <c r="E102" s="77"/>
      <c r="F102" s="25" t="str">
        <f t="shared" si="5"/>
        <v/>
      </c>
      <c r="G102" s="26" t="str">
        <f t="shared" si="6"/>
        <v/>
      </c>
      <c r="H102" s="26" t="str">
        <f t="shared" si="7"/>
        <v/>
      </c>
      <c r="I102" s="27" t="str">
        <f t="shared" si="8"/>
        <v/>
      </c>
      <c r="J102" s="28" t="str">
        <f t="shared" si="9"/>
        <v/>
      </c>
      <c r="K102" s="6"/>
    </row>
    <row r="103" spans="1:11" x14ac:dyDescent="0.25">
      <c r="A103" s="23">
        <v>83</v>
      </c>
      <c r="B103" s="24"/>
      <c r="C103" s="75"/>
      <c r="D103" s="76"/>
      <c r="E103" s="77"/>
      <c r="F103" s="25" t="str">
        <f t="shared" si="5"/>
        <v/>
      </c>
      <c r="G103" s="26" t="str">
        <f t="shared" si="6"/>
        <v/>
      </c>
      <c r="H103" s="26" t="str">
        <f t="shared" si="7"/>
        <v/>
      </c>
      <c r="I103" s="27" t="str">
        <f t="shared" si="8"/>
        <v/>
      </c>
      <c r="J103" s="28" t="str">
        <f t="shared" si="9"/>
        <v/>
      </c>
      <c r="K103" s="6"/>
    </row>
    <row r="104" spans="1:11" x14ac:dyDescent="0.25">
      <c r="A104" s="23">
        <v>84</v>
      </c>
      <c r="B104" s="24"/>
      <c r="C104" s="75"/>
      <c r="D104" s="76"/>
      <c r="E104" s="77"/>
      <c r="F104" s="25" t="str">
        <f t="shared" si="5"/>
        <v/>
      </c>
      <c r="G104" s="26" t="str">
        <f t="shared" si="6"/>
        <v/>
      </c>
      <c r="H104" s="26" t="str">
        <f t="shared" si="7"/>
        <v/>
      </c>
      <c r="I104" s="27" t="str">
        <f t="shared" si="8"/>
        <v/>
      </c>
      <c r="J104" s="28" t="str">
        <f t="shared" si="9"/>
        <v/>
      </c>
      <c r="K104" s="6"/>
    </row>
    <row r="105" spans="1:11" x14ac:dyDescent="0.25">
      <c r="A105" s="23">
        <v>85</v>
      </c>
      <c r="B105" s="24"/>
      <c r="C105" s="75"/>
      <c r="D105" s="76"/>
      <c r="E105" s="77"/>
      <c r="F105" s="25" t="str">
        <f t="shared" si="5"/>
        <v/>
      </c>
      <c r="G105" s="26" t="str">
        <f t="shared" si="6"/>
        <v/>
      </c>
      <c r="H105" s="26" t="str">
        <f t="shared" si="7"/>
        <v/>
      </c>
      <c r="I105" s="27" t="str">
        <f t="shared" si="8"/>
        <v/>
      </c>
      <c r="J105" s="28" t="str">
        <f t="shared" si="9"/>
        <v/>
      </c>
      <c r="K105" s="6"/>
    </row>
    <row r="106" spans="1:11" x14ac:dyDescent="0.25">
      <c r="A106" s="23">
        <v>86</v>
      </c>
      <c r="B106" s="24"/>
      <c r="C106" s="75"/>
      <c r="D106" s="76"/>
      <c r="E106" s="77"/>
      <c r="F106" s="25" t="str">
        <f t="shared" si="5"/>
        <v/>
      </c>
      <c r="G106" s="26" t="str">
        <f t="shared" si="6"/>
        <v/>
      </c>
      <c r="H106" s="26" t="str">
        <f t="shared" si="7"/>
        <v/>
      </c>
      <c r="I106" s="27" t="str">
        <f t="shared" si="8"/>
        <v/>
      </c>
      <c r="J106" s="28" t="str">
        <f t="shared" si="9"/>
        <v/>
      </c>
      <c r="K106" s="6"/>
    </row>
    <row r="107" spans="1:11" x14ac:dyDescent="0.25">
      <c r="A107" s="23">
        <v>87</v>
      </c>
      <c r="B107" s="24"/>
      <c r="C107" s="75"/>
      <c r="D107" s="76"/>
      <c r="E107" s="77"/>
      <c r="F107" s="25" t="str">
        <f t="shared" si="5"/>
        <v/>
      </c>
      <c r="G107" s="26" t="str">
        <f t="shared" si="6"/>
        <v/>
      </c>
      <c r="H107" s="26" t="str">
        <f t="shared" si="7"/>
        <v/>
      </c>
      <c r="I107" s="27" t="str">
        <f t="shared" si="8"/>
        <v/>
      </c>
      <c r="J107" s="28" t="str">
        <f t="shared" si="9"/>
        <v/>
      </c>
      <c r="K107" s="6"/>
    </row>
    <row r="108" spans="1:11" x14ac:dyDescent="0.25">
      <c r="A108" s="23">
        <v>88</v>
      </c>
      <c r="B108" s="24"/>
      <c r="C108" s="75"/>
      <c r="D108" s="76"/>
      <c r="E108" s="77"/>
      <c r="F108" s="25" t="str">
        <f t="shared" si="5"/>
        <v/>
      </c>
      <c r="G108" s="26" t="str">
        <f t="shared" si="6"/>
        <v/>
      </c>
      <c r="H108" s="26" t="str">
        <f t="shared" si="7"/>
        <v/>
      </c>
      <c r="I108" s="27" t="str">
        <f t="shared" si="8"/>
        <v/>
      </c>
      <c r="J108" s="28" t="str">
        <f t="shared" si="9"/>
        <v/>
      </c>
      <c r="K108" s="6"/>
    </row>
    <row r="109" spans="1:11" x14ac:dyDescent="0.25">
      <c r="A109" s="23">
        <v>89</v>
      </c>
      <c r="B109" s="24"/>
      <c r="C109" s="75"/>
      <c r="D109" s="76"/>
      <c r="E109" s="77"/>
      <c r="F109" s="25" t="str">
        <f t="shared" si="5"/>
        <v/>
      </c>
      <c r="G109" s="26" t="str">
        <f t="shared" si="6"/>
        <v/>
      </c>
      <c r="H109" s="26" t="str">
        <f t="shared" si="7"/>
        <v/>
      </c>
      <c r="I109" s="27" t="str">
        <f t="shared" si="8"/>
        <v/>
      </c>
      <c r="J109" s="28" t="str">
        <f t="shared" si="9"/>
        <v/>
      </c>
      <c r="K109" s="6"/>
    </row>
    <row r="110" spans="1:11" x14ac:dyDescent="0.25">
      <c r="A110" s="23">
        <v>90</v>
      </c>
      <c r="B110" s="24"/>
      <c r="C110" s="75"/>
      <c r="D110" s="76"/>
      <c r="E110" s="77"/>
      <c r="F110" s="25" t="str">
        <f t="shared" si="5"/>
        <v/>
      </c>
      <c r="G110" s="26" t="str">
        <f t="shared" si="6"/>
        <v/>
      </c>
      <c r="H110" s="26" t="str">
        <f t="shared" si="7"/>
        <v/>
      </c>
      <c r="I110" s="27" t="str">
        <f t="shared" si="8"/>
        <v/>
      </c>
      <c r="J110" s="28" t="str">
        <f t="shared" si="9"/>
        <v/>
      </c>
      <c r="K110" s="6"/>
    </row>
    <row r="111" spans="1:11" x14ac:dyDescent="0.25">
      <c r="A111" s="23">
        <v>91</v>
      </c>
      <c r="B111" s="24"/>
      <c r="C111" s="75"/>
      <c r="D111" s="76"/>
      <c r="E111" s="77"/>
      <c r="F111" s="25" t="str">
        <f t="shared" si="5"/>
        <v/>
      </c>
      <c r="G111" s="26" t="str">
        <f t="shared" si="6"/>
        <v/>
      </c>
      <c r="H111" s="26" t="str">
        <f t="shared" si="7"/>
        <v/>
      </c>
      <c r="I111" s="27" t="str">
        <f t="shared" si="8"/>
        <v/>
      </c>
      <c r="J111" s="28" t="str">
        <f t="shared" si="9"/>
        <v/>
      </c>
      <c r="K111" s="6"/>
    </row>
    <row r="112" spans="1:11" x14ac:dyDescent="0.25">
      <c r="A112" s="23">
        <v>92</v>
      </c>
      <c r="B112" s="24"/>
      <c r="C112" s="75"/>
      <c r="D112" s="76"/>
      <c r="E112" s="77"/>
      <c r="F112" s="25" t="str">
        <f t="shared" si="5"/>
        <v/>
      </c>
      <c r="G112" s="26" t="str">
        <f t="shared" si="6"/>
        <v/>
      </c>
      <c r="H112" s="26" t="str">
        <f t="shared" si="7"/>
        <v/>
      </c>
      <c r="I112" s="27" t="str">
        <f t="shared" si="8"/>
        <v/>
      </c>
      <c r="J112" s="28" t="str">
        <f t="shared" si="9"/>
        <v/>
      </c>
      <c r="K112" s="6"/>
    </row>
    <row r="113" spans="1:11" x14ac:dyDescent="0.25">
      <c r="A113" s="23">
        <v>93</v>
      </c>
      <c r="B113" s="24"/>
      <c r="C113" s="75"/>
      <c r="D113" s="76"/>
      <c r="E113" s="77"/>
      <c r="F113" s="25" t="str">
        <f t="shared" si="5"/>
        <v/>
      </c>
      <c r="G113" s="26" t="str">
        <f t="shared" si="6"/>
        <v/>
      </c>
      <c r="H113" s="26" t="str">
        <f t="shared" si="7"/>
        <v/>
      </c>
      <c r="I113" s="27" t="str">
        <f t="shared" si="8"/>
        <v/>
      </c>
      <c r="J113" s="28" t="str">
        <f t="shared" si="9"/>
        <v/>
      </c>
      <c r="K113" s="6"/>
    </row>
    <row r="114" spans="1:11" x14ac:dyDescent="0.25">
      <c r="A114" s="23">
        <v>94</v>
      </c>
      <c r="B114" s="24"/>
      <c r="C114" s="75"/>
      <c r="D114" s="76"/>
      <c r="E114" s="77"/>
      <c r="F114" s="25" t="str">
        <f t="shared" si="5"/>
        <v/>
      </c>
      <c r="G114" s="26" t="str">
        <f t="shared" si="6"/>
        <v/>
      </c>
      <c r="H114" s="26" t="str">
        <f t="shared" si="7"/>
        <v/>
      </c>
      <c r="I114" s="27" t="str">
        <f t="shared" si="8"/>
        <v/>
      </c>
      <c r="J114" s="28" t="str">
        <f t="shared" si="9"/>
        <v/>
      </c>
      <c r="K114" s="6"/>
    </row>
    <row r="115" spans="1:11" x14ac:dyDescent="0.25">
      <c r="A115" s="23">
        <v>95</v>
      </c>
      <c r="B115" s="24"/>
      <c r="C115" s="75"/>
      <c r="D115" s="76"/>
      <c r="E115" s="77"/>
      <c r="F115" s="25" t="str">
        <f t="shared" si="5"/>
        <v/>
      </c>
      <c r="G115" s="26" t="str">
        <f t="shared" si="6"/>
        <v/>
      </c>
      <c r="H115" s="26" t="str">
        <f t="shared" si="7"/>
        <v/>
      </c>
      <c r="I115" s="27" t="str">
        <f t="shared" si="8"/>
        <v/>
      </c>
      <c r="J115" s="28" t="str">
        <f t="shared" si="9"/>
        <v/>
      </c>
      <c r="K115" s="6"/>
    </row>
    <row r="116" spans="1:11" x14ac:dyDescent="0.25">
      <c r="A116" s="23">
        <v>96</v>
      </c>
      <c r="B116" s="24"/>
      <c r="C116" s="75"/>
      <c r="D116" s="76"/>
      <c r="E116" s="77"/>
      <c r="F116" s="25" t="str">
        <f t="shared" si="5"/>
        <v/>
      </c>
      <c r="G116" s="26" t="str">
        <f t="shared" si="6"/>
        <v/>
      </c>
      <c r="H116" s="26" t="str">
        <f t="shared" si="7"/>
        <v/>
      </c>
      <c r="I116" s="27" t="str">
        <f t="shared" si="8"/>
        <v/>
      </c>
      <c r="J116" s="28" t="str">
        <f t="shared" si="9"/>
        <v/>
      </c>
      <c r="K116" s="6"/>
    </row>
    <row r="117" spans="1:11" x14ac:dyDescent="0.25">
      <c r="A117" s="23">
        <v>97</v>
      </c>
      <c r="B117" s="24"/>
      <c r="C117" s="75"/>
      <c r="D117" s="76"/>
      <c r="E117" s="77"/>
      <c r="F117" s="25" t="str">
        <f t="shared" si="5"/>
        <v/>
      </c>
      <c r="G117" s="26" t="str">
        <f t="shared" si="6"/>
        <v/>
      </c>
      <c r="H117" s="26" t="str">
        <f t="shared" si="7"/>
        <v/>
      </c>
      <c r="I117" s="27" t="str">
        <f t="shared" si="8"/>
        <v/>
      </c>
      <c r="J117" s="28" t="str">
        <f t="shared" si="9"/>
        <v/>
      </c>
      <c r="K117" s="6"/>
    </row>
    <row r="118" spans="1:11" x14ac:dyDescent="0.25">
      <c r="A118" s="23">
        <v>98</v>
      </c>
      <c r="B118" s="24"/>
      <c r="C118" s="75"/>
      <c r="D118" s="76"/>
      <c r="E118" s="77"/>
      <c r="F118" s="25" t="str">
        <f t="shared" si="5"/>
        <v/>
      </c>
      <c r="G118" s="26" t="str">
        <f t="shared" si="6"/>
        <v/>
      </c>
      <c r="H118" s="26" t="str">
        <f t="shared" si="7"/>
        <v/>
      </c>
      <c r="I118" s="27" t="str">
        <f t="shared" si="8"/>
        <v/>
      </c>
      <c r="J118" s="28" t="str">
        <f t="shared" si="9"/>
        <v/>
      </c>
      <c r="K118" s="6"/>
    </row>
    <row r="119" spans="1:11" x14ac:dyDescent="0.25">
      <c r="A119" s="23">
        <v>99</v>
      </c>
      <c r="B119" s="24"/>
      <c r="C119" s="75"/>
      <c r="D119" s="76"/>
      <c r="E119" s="77"/>
      <c r="F119" s="25" t="str">
        <f t="shared" si="5"/>
        <v/>
      </c>
      <c r="G119" s="26" t="str">
        <f t="shared" si="6"/>
        <v/>
      </c>
      <c r="H119" s="26" t="str">
        <f t="shared" si="7"/>
        <v/>
      </c>
      <c r="I119" s="27" t="str">
        <f t="shared" si="8"/>
        <v/>
      </c>
      <c r="J119" s="28" t="str">
        <f t="shared" si="9"/>
        <v/>
      </c>
      <c r="K119" s="6"/>
    </row>
    <row r="120" spans="1:11" x14ac:dyDescent="0.25">
      <c r="A120" s="23">
        <v>100</v>
      </c>
      <c r="B120" s="24"/>
      <c r="C120" s="75"/>
      <c r="D120" s="76"/>
      <c r="E120" s="77"/>
      <c r="F120" s="25" t="str">
        <f t="shared" si="5"/>
        <v/>
      </c>
      <c r="G120" s="26" t="str">
        <f t="shared" si="6"/>
        <v/>
      </c>
      <c r="H120" s="26" t="str">
        <f t="shared" si="7"/>
        <v/>
      </c>
      <c r="I120" s="27" t="str">
        <f t="shared" si="8"/>
        <v/>
      </c>
      <c r="J120" s="28" t="str">
        <f t="shared" si="9"/>
        <v/>
      </c>
      <c r="K120" s="6"/>
    </row>
    <row r="121" spans="1:11" x14ac:dyDescent="0.25">
      <c r="A121" s="23">
        <v>101</v>
      </c>
      <c r="B121" s="24"/>
      <c r="C121" s="75"/>
      <c r="D121" s="76"/>
      <c r="E121" s="77"/>
      <c r="F121" s="25" t="str">
        <f t="shared" si="5"/>
        <v/>
      </c>
      <c r="G121" s="26" t="str">
        <f t="shared" si="6"/>
        <v/>
      </c>
      <c r="H121" s="26" t="str">
        <f t="shared" si="7"/>
        <v/>
      </c>
      <c r="I121" s="27" t="str">
        <f t="shared" si="8"/>
        <v/>
      </c>
      <c r="J121" s="28" t="str">
        <f t="shared" si="9"/>
        <v/>
      </c>
      <c r="K121" s="6"/>
    </row>
    <row r="122" spans="1:11" x14ac:dyDescent="0.25">
      <c r="A122" s="23">
        <v>102</v>
      </c>
      <c r="B122" s="24"/>
      <c r="C122" s="75"/>
      <c r="D122" s="76"/>
      <c r="E122" s="77"/>
      <c r="F122" s="25" t="str">
        <f t="shared" si="5"/>
        <v/>
      </c>
      <c r="G122" s="26" t="str">
        <f t="shared" si="6"/>
        <v/>
      </c>
      <c r="H122" s="26" t="str">
        <f t="shared" si="7"/>
        <v/>
      </c>
      <c r="I122" s="27" t="str">
        <f t="shared" si="8"/>
        <v/>
      </c>
      <c r="J122" s="28" t="str">
        <f t="shared" si="9"/>
        <v/>
      </c>
      <c r="K122" s="6"/>
    </row>
    <row r="123" spans="1:11" x14ac:dyDescent="0.25">
      <c r="A123" s="23">
        <v>103</v>
      </c>
      <c r="B123" s="24"/>
      <c r="C123" s="75"/>
      <c r="D123" s="76"/>
      <c r="E123" s="77"/>
      <c r="F123" s="25" t="str">
        <f t="shared" si="5"/>
        <v/>
      </c>
      <c r="G123" s="26" t="str">
        <f t="shared" si="6"/>
        <v/>
      </c>
      <c r="H123" s="26" t="str">
        <f t="shared" si="7"/>
        <v/>
      </c>
      <c r="I123" s="27" t="str">
        <f t="shared" si="8"/>
        <v/>
      </c>
      <c r="J123" s="28" t="str">
        <f t="shared" si="9"/>
        <v/>
      </c>
      <c r="K123" s="6"/>
    </row>
    <row r="124" spans="1:11" x14ac:dyDescent="0.25">
      <c r="A124" s="23">
        <v>104</v>
      </c>
      <c r="B124" s="24"/>
      <c r="C124" s="75"/>
      <c r="D124" s="76"/>
      <c r="E124" s="77"/>
      <c r="F124" s="25" t="str">
        <f t="shared" si="5"/>
        <v/>
      </c>
      <c r="G124" s="26" t="str">
        <f t="shared" si="6"/>
        <v/>
      </c>
      <c r="H124" s="26" t="str">
        <f t="shared" si="7"/>
        <v/>
      </c>
      <c r="I124" s="27" t="str">
        <f t="shared" si="8"/>
        <v/>
      </c>
      <c r="J124" s="28" t="str">
        <f t="shared" si="9"/>
        <v/>
      </c>
      <c r="K124" s="6"/>
    </row>
    <row r="125" spans="1:11" x14ac:dyDescent="0.25">
      <c r="A125" s="23">
        <v>105</v>
      </c>
      <c r="B125" s="24"/>
      <c r="C125" s="75"/>
      <c r="D125" s="76"/>
      <c r="E125" s="77"/>
      <c r="F125" s="25" t="str">
        <f t="shared" si="5"/>
        <v/>
      </c>
      <c r="G125" s="26" t="str">
        <f t="shared" si="6"/>
        <v/>
      </c>
      <c r="H125" s="26" t="str">
        <f t="shared" si="7"/>
        <v/>
      </c>
      <c r="I125" s="27" t="str">
        <f t="shared" si="8"/>
        <v/>
      </c>
      <c r="J125" s="28" t="str">
        <f t="shared" si="9"/>
        <v/>
      </c>
      <c r="K125" s="6"/>
    </row>
    <row r="126" spans="1:11" x14ac:dyDescent="0.25">
      <c r="A126" s="23">
        <v>106</v>
      </c>
      <c r="B126" s="24"/>
      <c r="C126" s="75"/>
      <c r="D126" s="76"/>
      <c r="E126" s="77"/>
      <c r="F126" s="25" t="str">
        <f t="shared" si="5"/>
        <v/>
      </c>
      <c r="G126" s="26" t="str">
        <f t="shared" si="6"/>
        <v/>
      </c>
      <c r="H126" s="26" t="str">
        <f t="shared" si="7"/>
        <v/>
      </c>
      <c r="I126" s="27" t="str">
        <f t="shared" si="8"/>
        <v/>
      </c>
      <c r="J126" s="28" t="str">
        <f t="shared" si="9"/>
        <v/>
      </c>
      <c r="K126" s="6"/>
    </row>
    <row r="127" spans="1:11" x14ac:dyDescent="0.25">
      <c r="A127" s="23">
        <v>107</v>
      </c>
      <c r="B127" s="24"/>
      <c r="C127" s="75"/>
      <c r="D127" s="76"/>
      <c r="E127" s="77"/>
      <c r="F127" s="25" t="str">
        <f t="shared" si="5"/>
        <v/>
      </c>
      <c r="G127" s="26" t="str">
        <f t="shared" si="6"/>
        <v/>
      </c>
      <c r="H127" s="26" t="str">
        <f t="shared" si="7"/>
        <v/>
      </c>
      <c r="I127" s="27" t="str">
        <f t="shared" si="8"/>
        <v/>
      </c>
      <c r="J127" s="28" t="str">
        <f t="shared" si="9"/>
        <v/>
      </c>
      <c r="K127" s="6"/>
    </row>
    <row r="128" spans="1:11" x14ac:dyDescent="0.25">
      <c r="A128" s="23">
        <v>108</v>
      </c>
      <c r="B128" s="24"/>
      <c r="C128" s="75"/>
      <c r="D128" s="76"/>
      <c r="E128" s="77"/>
      <c r="F128" s="25" t="str">
        <f t="shared" si="5"/>
        <v/>
      </c>
      <c r="G128" s="26" t="str">
        <f t="shared" si="6"/>
        <v/>
      </c>
      <c r="H128" s="26" t="str">
        <f t="shared" si="7"/>
        <v/>
      </c>
      <c r="I128" s="27" t="str">
        <f t="shared" si="8"/>
        <v/>
      </c>
      <c r="J128" s="28" t="str">
        <f t="shared" si="9"/>
        <v/>
      </c>
      <c r="K128" s="6"/>
    </row>
    <row r="129" spans="1:11" x14ac:dyDescent="0.25">
      <c r="A129" s="23">
        <v>109</v>
      </c>
      <c r="B129" s="24"/>
      <c r="C129" s="75"/>
      <c r="D129" s="76"/>
      <c r="E129" s="77"/>
      <c r="F129" s="25" t="str">
        <f t="shared" si="5"/>
        <v/>
      </c>
      <c r="G129" s="26" t="str">
        <f t="shared" si="6"/>
        <v/>
      </c>
      <c r="H129" s="26" t="str">
        <f t="shared" si="7"/>
        <v/>
      </c>
      <c r="I129" s="27" t="str">
        <f t="shared" si="8"/>
        <v/>
      </c>
      <c r="J129" s="28" t="str">
        <f t="shared" si="9"/>
        <v/>
      </c>
      <c r="K129" s="6"/>
    </row>
    <row r="130" spans="1:11" x14ac:dyDescent="0.25">
      <c r="A130" s="23">
        <v>110</v>
      </c>
      <c r="B130" s="24"/>
      <c r="C130" s="75"/>
      <c r="D130" s="76"/>
      <c r="E130" s="77"/>
      <c r="F130" s="25" t="str">
        <f t="shared" si="5"/>
        <v/>
      </c>
      <c r="G130" s="26" t="str">
        <f t="shared" si="6"/>
        <v/>
      </c>
      <c r="H130" s="26" t="str">
        <f t="shared" si="7"/>
        <v/>
      </c>
      <c r="I130" s="27" t="str">
        <f t="shared" si="8"/>
        <v/>
      </c>
      <c r="J130" s="28" t="str">
        <f t="shared" si="9"/>
        <v/>
      </c>
      <c r="K130" s="6"/>
    </row>
    <row r="131" spans="1:11" x14ac:dyDescent="0.25">
      <c r="A131" s="23">
        <v>111</v>
      </c>
      <c r="B131" s="24"/>
      <c r="C131" s="75"/>
      <c r="D131" s="76"/>
      <c r="E131" s="77"/>
      <c r="F131" s="25" t="str">
        <f t="shared" si="5"/>
        <v/>
      </c>
      <c r="G131" s="26" t="str">
        <f t="shared" si="6"/>
        <v/>
      </c>
      <c r="H131" s="26" t="str">
        <f t="shared" si="7"/>
        <v/>
      </c>
      <c r="I131" s="27" t="str">
        <f t="shared" si="8"/>
        <v/>
      </c>
      <c r="J131" s="28" t="str">
        <f t="shared" si="9"/>
        <v/>
      </c>
      <c r="K131" s="6"/>
    </row>
    <row r="132" spans="1:11" x14ac:dyDescent="0.25">
      <c r="A132" s="23">
        <v>112</v>
      </c>
      <c r="B132" s="24"/>
      <c r="C132" s="75"/>
      <c r="D132" s="76"/>
      <c r="E132" s="77"/>
      <c r="F132" s="25" t="str">
        <f t="shared" si="5"/>
        <v/>
      </c>
      <c r="G132" s="26" t="str">
        <f t="shared" si="6"/>
        <v/>
      </c>
      <c r="H132" s="26" t="str">
        <f t="shared" si="7"/>
        <v/>
      </c>
      <c r="I132" s="27" t="str">
        <f t="shared" si="8"/>
        <v/>
      </c>
      <c r="J132" s="28" t="str">
        <f t="shared" si="9"/>
        <v/>
      </c>
      <c r="K132" s="6"/>
    </row>
    <row r="133" spans="1:11" x14ac:dyDescent="0.25">
      <c r="A133" s="23">
        <v>113</v>
      </c>
      <c r="B133" s="24"/>
      <c r="C133" s="75"/>
      <c r="D133" s="76"/>
      <c r="E133" s="77"/>
      <c r="F133" s="25" t="str">
        <f t="shared" si="5"/>
        <v/>
      </c>
      <c r="G133" s="26" t="str">
        <f t="shared" si="6"/>
        <v/>
      </c>
      <c r="H133" s="26" t="str">
        <f t="shared" si="7"/>
        <v/>
      </c>
      <c r="I133" s="27" t="str">
        <f t="shared" si="8"/>
        <v/>
      </c>
      <c r="J133" s="28" t="str">
        <f t="shared" si="9"/>
        <v/>
      </c>
      <c r="K133" s="6"/>
    </row>
    <row r="134" spans="1:11" x14ac:dyDescent="0.25">
      <c r="A134" s="23">
        <v>114</v>
      </c>
      <c r="B134" s="24"/>
      <c r="C134" s="75"/>
      <c r="D134" s="76"/>
      <c r="E134" s="77"/>
      <c r="F134" s="25" t="str">
        <f t="shared" si="5"/>
        <v/>
      </c>
      <c r="G134" s="26" t="str">
        <f t="shared" si="6"/>
        <v/>
      </c>
      <c r="H134" s="26" t="str">
        <f t="shared" si="7"/>
        <v/>
      </c>
      <c r="I134" s="27" t="str">
        <f t="shared" si="8"/>
        <v/>
      </c>
      <c r="J134" s="28" t="str">
        <f t="shared" si="9"/>
        <v/>
      </c>
      <c r="K134" s="6"/>
    </row>
    <row r="135" spans="1:11" x14ac:dyDescent="0.25">
      <c r="A135" s="23">
        <v>115</v>
      </c>
      <c r="B135" s="24"/>
      <c r="C135" s="75"/>
      <c r="D135" s="76"/>
      <c r="E135" s="77"/>
      <c r="F135" s="25" t="str">
        <f t="shared" si="5"/>
        <v/>
      </c>
      <c r="G135" s="26" t="str">
        <f t="shared" si="6"/>
        <v/>
      </c>
      <c r="H135" s="26" t="str">
        <f t="shared" si="7"/>
        <v/>
      </c>
      <c r="I135" s="27" t="str">
        <f t="shared" si="8"/>
        <v/>
      </c>
      <c r="J135" s="28" t="str">
        <f t="shared" si="9"/>
        <v/>
      </c>
      <c r="K135" s="6"/>
    </row>
    <row r="136" spans="1:11" x14ac:dyDescent="0.25">
      <c r="A136" s="23">
        <v>116</v>
      </c>
      <c r="B136" s="24"/>
      <c r="C136" s="75"/>
      <c r="D136" s="76"/>
      <c r="E136" s="77"/>
      <c r="F136" s="25" t="str">
        <f t="shared" si="5"/>
        <v/>
      </c>
      <c r="G136" s="26" t="str">
        <f t="shared" si="6"/>
        <v/>
      </c>
      <c r="H136" s="26" t="str">
        <f t="shared" si="7"/>
        <v/>
      </c>
      <c r="I136" s="27" t="str">
        <f t="shared" si="8"/>
        <v/>
      </c>
      <c r="J136" s="28" t="str">
        <f t="shared" si="9"/>
        <v/>
      </c>
      <c r="K136" s="6"/>
    </row>
    <row r="137" spans="1:11" x14ac:dyDescent="0.25">
      <c r="A137" s="23">
        <v>117</v>
      </c>
      <c r="B137" s="24"/>
      <c r="C137" s="75"/>
      <c r="D137" s="76"/>
      <c r="E137" s="77"/>
      <c r="F137" s="25" t="str">
        <f t="shared" si="5"/>
        <v/>
      </c>
      <c r="G137" s="26" t="str">
        <f t="shared" si="6"/>
        <v/>
      </c>
      <c r="H137" s="26" t="str">
        <f t="shared" si="7"/>
        <v/>
      </c>
      <c r="I137" s="27" t="str">
        <f t="shared" si="8"/>
        <v/>
      </c>
      <c r="J137" s="28" t="str">
        <f t="shared" si="9"/>
        <v/>
      </c>
      <c r="K137" s="6"/>
    </row>
    <row r="138" spans="1:11" x14ac:dyDescent="0.25">
      <c r="A138" s="23">
        <v>118</v>
      </c>
      <c r="B138" s="24"/>
      <c r="C138" s="75"/>
      <c r="D138" s="76"/>
      <c r="E138" s="77"/>
      <c r="F138" s="25" t="str">
        <f t="shared" si="5"/>
        <v/>
      </c>
      <c r="G138" s="26" t="str">
        <f t="shared" si="6"/>
        <v/>
      </c>
      <c r="H138" s="26" t="str">
        <f t="shared" si="7"/>
        <v/>
      </c>
      <c r="I138" s="27" t="str">
        <f t="shared" si="8"/>
        <v/>
      </c>
      <c r="J138" s="28" t="str">
        <f t="shared" si="9"/>
        <v/>
      </c>
      <c r="K138" s="6"/>
    </row>
    <row r="139" spans="1:11" x14ac:dyDescent="0.25">
      <c r="A139" s="23">
        <v>119</v>
      </c>
      <c r="B139" s="24"/>
      <c r="C139" s="75"/>
      <c r="D139" s="76"/>
      <c r="E139" s="77"/>
      <c r="F139" s="25" t="str">
        <f t="shared" si="5"/>
        <v/>
      </c>
      <c r="G139" s="26" t="str">
        <f t="shared" si="6"/>
        <v/>
      </c>
      <c r="H139" s="26" t="str">
        <f t="shared" si="7"/>
        <v/>
      </c>
      <c r="I139" s="27" t="str">
        <f t="shared" si="8"/>
        <v/>
      </c>
      <c r="J139" s="28" t="str">
        <f t="shared" si="9"/>
        <v/>
      </c>
      <c r="K139" s="6"/>
    </row>
    <row r="140" spans="1:11" x14ac:dyDescent="0.25">
      <c r="A140" s="23">
        <v>120</v>
      </c>
      <c r="B140" s="24"/>
      <c r="C140" s="75"/>
      <c r="D140" s="76"/>
      <c r="E140" s="77"/>
      <c r="F140" s="25" t="str">
        <f t="shared" si="5"/>
        <v/>
      </c>
      <c r="G140" s="26" t="str">
        <f t="shared" si="6"/>
        <v/>
      </c>
      <c r="H140" s="26" t="str">
        <f t="shared" si="7"/>
        <v/>
      </c>
      <c r="I140" s="27" t="str">
        <f t="shared" si="8"/>
        <v/>
      </c>
      <c r="J140" s="28" t="str">
        <f t="shared" si="9"/>
        <v/>
      </c>
      <c r="K140" s="6"/>
    </row>
    <row r="141" spans="1:11" x14ac:dyDescent="0.25">
      <c r="A141" s="23">
        <v>121</v>
      </c>
      <c r="B141" s="24"/>
      <c r="C141" s="75"/>
      <c r="D141" s="76"/>
      <c r="E141" s="77"/>
      <c r="F141" s="25" t="str">
        <f t="shared" si="5"/>
        <v/>
      </c>
      <c r="G141" s="26" t="str">
        <f t="shared" si="6"/>
        <v/>
      </c>
      <c r="H141" s="26" t="str">
        <f t="shared" si="7"/>
        <v/>
      </c>
      <c r="I141" s="27" t="str">
        <f t="shared" si="8"/>
        <v/>
      </c>
      <c r="J141" s="28" t="str">
        <f t="shared" si="9"/>
        <v/>
      </c>
      <c r="K141" s="6"/>
    </row>
    <row r="142" spans="1:11" x14ac:dyDescent="0.25">
      <c r="A142" s="23">
        <v>122</v>
      </c>
      <c r="B142" s="24"/>
      <c r="C142" s="75"/>
      <c r="D142" s="76"/>
      <c r="E142" s="77"/>
      <c r="F142" s="25" t="str">
        <f t="shared" si="5"/>
        <v/>
      </c>
      <c r="G142" s="26" t="str">
        <f t="shared" si="6"/>
        <v/>
      </c>
      <c r="H142" s="26" t="str">
        <f t="shared" si="7"/>
        <v/>
      </c>
      <c r="I142" s="27" t="str">
        <f t="shared" si="8"/>
        <v/>
      </c>
      <c r="J142" s="28" t="str">
        <f t="shared" si="9"/>
        <v/>
      </c>
      <c r="K142" s="6"/>
    </row>
    <row r="143" spans="1:11" x14ac:dyDescent="0.25">
      <c r="A143" s="23">
        <v>123</v>
      </c>
      <c r="B143" s="24"/>
      <c r="C143" s="75"/>
      <c r="D143" s="76"/>
      <c r="E143" s="77"/>
      <c r="F143" s="25" t="str">
        <f t="shared" si="5"/>
        <v/>
      </c>
      <c r="G143" s="26" t="str">
        <f t="shared" si="6"/>
        <v/>
      </c>
      <c r="H143" s="26" t="str">
        <f t="shared" si="7"/>
        <v/>
      </c>
      <c r="I143" s="27" t="str">
        <f t="shared" si="8"/>
        <v/>
      </c>
      <c r="J143" s="28" t="str">
        <f t="shared" si="9"/>
        <v/>
      </c>
      <c r="K143" s="6"/>
    </row>
    <row r="144" spans="1:11" x14ac:dyDescent="0.25">
      <c r="A144" s="23">
        <v>124</v>
      </c>
      <c r="B144" s="24"/>
      <c r="C144" s="75"/>
      <c r="D144" s="76"/>
      <c r="E144" s="77"/>
      <c r="F144" s="25" t="str">
        <f t="shared" si="5"/>
        <v/>
      </c>
      <c r="G144" s="26" t="str">
        <f t="shared" si="6"/>
        <v/>
      </c>
      <c r="H144" s="26" t="str">
        <f t="shared" si="7"/>
        <v/>
      </c>
      <c r="I144" s="27" t="str">
        <f t="shared" si="8"/>
        <v/>
      </c>
      <c r="J144" s="28" t="str">
        <f t="shared" si="9"/>
        <v/>
      </c>
      <c r="K144" s="6"/>
    </row>
    <row r="145" spans="1:11" x14ac:dyDescent="0.25">
      <c r="A145" s="23">
        <v>125</v>
      </c>
      <c r="B145" s="24"/>
      <c r="C145" s="75"/>
      <c r="D145" s="76"/>
      <c r="E145" s="77"/>
      <c r="F145" s="25" t="str">
        <f t="shared" si="5"/>
        <v/>
      </c>
      <c r="G145" s="26" t="str">
        <f t="shared" si="6"/>
        <v/>
      </c>
      <c r="H145" s="26" t="str">
        <f t="shared" si="7"/>
        <v/>
      </c>
      <c r="I145" s="27" t="str">
        <f t="shared" si="8"/>
        <v/>
      </c>
      <c r="J145" s="28" t="str">
        <f t="shared" si="9"/>
        <v/>
      </c>
      <c r="K145" s="6"/>
    </row>
    <row r="146" spans="1:11" x14ac:dyDescent="0.25">
      <c r="A146" s="23">
        <v>126</v>
      </c>
      <c r="B146" s="24"/>
      <c r="C146" s="75"/>
      <c r="D146" s="76"/>
      <c r="E146" s="77"/>
      <c r="F146" s="25" t="str">
        <f t="shared" si="5"/>
        <v/>
      </c>
      <c r="G146" s="26" t="str">
        <f t="shared" si="6"/>
        <v/>
      </c>
      <c r="H146" s="26" t="str">
        <f t="shared" si="7"/>
        <v/>
      </c>
      <c r="I146" s="27" t="str">
        <f t="shared" si="8"/>
        <v/>
      </c>
      <c r="J146" s="28" t="str">
        <f t="shared" si="9"/>
        <v/>
      </c>
      <c r="K146" s="6"/>
    </row>
    <row r="147" spans="1:11" x14ac:dyDescent="0.25">
      <c r="A147" s="23">
        <v>127</v>
      </c>
      <c r="B147" s="24"/>
      <c r="C147" s="75"/>
      <c r="D147" s="76"/>
      <c r="E147" s="77"/>
      <c r="F147" s="25" t="str">
        <f t="shared" si="5"/>
        <v/>
      </c>
      <c r="G147" s="26" t="str">
        <f t="shared" si="6"/>
        <v/>
      </c>
      <c r="H147" s="26" t="str">
        <f t="shared" si="7"/>
        <v/>
      </c>
      <c r="I147" s="27" t="str">
        <f t="shared" si="8"/>
        <v/>
      </c>
      <c r="J147" s="28" t="str">
        <f t="shared" si="9"/>
        <v/>
      </c>
      <c r="K147" s="6"/>
    </row>
    <row r="148" spans="1:11" x14ac:dyDescent="0.25">
      <c r="A148" s="23">
        <v>128</v>
      </c>
      <c r="B148" s="24"/>
      <c r="C148" s="75"/>
      <c r="D148" s="76"/>
      <c r="E148" s="77"/>
      <c r="F148" s="25" t="str">
        <f t="shared" si="5"/>
        <v/>
      </c>
      <c r="G148" s="26" t="str">
        <f t="shared" si="6"/>
        <v/>
      </c>
      <c r="H148" s="26" t="str">
        <f t="shared" si="7"/>
        <v/>
      </c>
      <c r="I148" s="27" t="str">
        <f t="shared" si="8"/>
        <v/>
      </c>
      <c r="J148" s="28" t="str">
        <f t="shared" si="9"/>
        <v/>
      </c>
      <c r="K148" s="6"/>
    </row>
    <row r="149" spans="1:11" x14ac:dyDescent="0.25">
      <c r="A149" s="23">
        <v>129</v>
      </c>
      <c r="B149" s="24"/>
      <c r="C149" s="75"/>
      <c r="D149" s="76"/>
      <c r="E149" s="77"/>
      <c r="F149" s="25" t="str">
        <f t="shared" si="5"/>
        <v/>
      </c>
      <c r="G149" s="26" t="str">
        <f t="shared" si="6"/>
        <v/>
      </c>
      <c r="H149" s="26" t="str">
        <f t="shared" si="7"/>
        <v/>
      </c>
      <c r="I149" s="27" t="str">
        <f t="shared" si="8"/>
        <v/>
      </c>
      <c r="J149" s="28" t="str">
        <f t="shared" si="9"/>
        <v/>
      </c>
      <c r="K149" s="6"/>
    </row>
    <row r="150" spans="1:11" x14ac:dyDescent="0.25">
      <c r="A150" s="23">
        <v>130</v>
      </c>
      <c r="B150" s="24"/>
      <c r="C150" s="75"/>
      <c r="D150" s="76"/>
      <c r="E150" s="77"/>
      <c r="F150" s="25" t="str">
        <f t="shared" ref="F150:F166" si="10">IF(D150&lt;&gt;"",D150/$J$13,"")</f>
        <v/>
      </c>
      <c r="G150" s="26" t="str">
        <f t="shared" ref="G150:G166" si="11">IF(F150&lt;&gt;"",IF($J$12&gt;0.5,(E150/$J$12),(E150-$J$12)),"")</f>
        <v/>
      </c>
      <c r="H150" s="26" t="str">
        <f t="shared" ref="H150:H166" si="12">IF(F150&lt;&gt;"",ABS(G150-$J$11),"")</f>
        <v/>
      </c>
      <c r="I150" s="27" t="str">
        <f t="shared" ref="I150:I166" si="13">IF(F150&lt;&gt;"",H150*F150,"")</f>
        <v/>
      </c>
      <c r="J150" s="28" t="str">
        <f t="shared" ref="J150:J166" si="14">IF(F150&lt;&gt;"",I150*$J$15,"")</f>
        <v/>
      </c>
      <c r="K150" s="6"/>
    </row>
    <row r="151" spans="1:11" x14ac:dyDescent="0.25">
      <c r="A151" s="23">
        <v>131</v>
      </c>
      <c r="B151" s="24"/>
      <c r="C151" s="75"/>
      <c r="D151" s="76"/>
      <c r="E151" s="77"/>
      <c r="F151" s="25" t="str">
        <f t="shared" si="10"/>
        <v/>
      </c>
      <c r="G151" s="26" t="str">
        <f t="shared" si="11"/>
        <v/>
      </c>
      <c r="H151" s="26" t="str">
        <f t="shared" si="12"/>
        <v/>
      </c>
      <c r="I151" s="27" t="str">
        <f t="shared" si="13"/>
        <v/>
      </c>
      <c r="J151" s="28" t="str">
        <f t="shared" si="14"/>
        <v/>
      </c>
      <c r="K151" s="6"/>
    </row>
    <row r="152" spans="1:11" x14ac:dyDescent="0.25">
      <c r="A152" s="23">
        <v>132</v>
      </c>
      <c r="B152" s="24"/>
      <c r="C152" s="75"/>
      <c r="D152" s="76"/>
      <c r="E152" s="77"/>
      <c r="F152" s="25" t="str">
        <f t="shared" si="10"/>
        <v/>
      </c>
      <c r="G152" s="26" t="str">
        <f t="shared" si="11"/>
        <v/>
      </c>
      <c r="H152" s="26" t="str">
        <f t="shared" si="12"/>
        <v/>
      </c>
      <c r="I152" s="27" t="str">
        <f t="shared" si="13"/>
        <v/>
      </c>
      <c r="J152" s="28" t="str">
        <f t="shared" si="14"/>
        <v/>
      </c>
      <c r="K152" s="6"/>
    </row>
    <row r="153" spans="1:11" x14ac:dyDescent="0.25">
      <c r="A153" s="23">
        <v>133</v>
      </c>
      <c r="B153" s="24"/>
      <c r="C153" s="75"/>
      <c r="D153" s="76"/>
      <c r="E153" s="77"/>
      <c r="F153" s="25" t="str">
        <f t="shared" si="10"/>
        <v/>
      </c>
      <c r="G153" s="26" t="str">
        <f t="shared" si="11"/>
        <v/>
      </c>
      <c r="H153" s="26" t="str">
        <f t="shared" si="12"/>
        <v/>
      </c>
      <c r="I153" s="27" t="str">
        <f t="shared" si="13"/>
        <v/>
      </c>
      <c r="J153" s="28" t="str">
        <f t="shared" si="14"/>
        <v/>
      </c>
      <c r="K153" s="6"/>
    </row>
    <row r="154" spans="1:11" x14ac:dyDescent="0.25">
      <c r="A154" s="23">
        <v>134</v>
      </c>
      <c r="B154" s="24"/>
      <c r="C154" s="75"/>
      <c r="D154" s="76"/>
      <c r="E154" s="77"/>
      <c r="F154" s="25" t="str">
        <f t="shared" si="10"/>
        <v/>
      </c>
      <c r="G154" s="26" t="str">
        <f t="shared" si="11"/>
        <v/>
      </c>
      <c r="H154" s="26" t="str">
        <f t="shared" si="12"/>
        <v/>
      </c>
      <c r="I154" s="27" t="str">
        <f t="shared" si="13"/>
        <v/>
      </c>
      <c r="J154" s="28" t="str">
        <f t="shared" si="14"/>
        <v/>
      </c>
      <c r="K154" s="6"/>
    </row>
    <row r="155" spans="1:11" x14ac:dyDescent="0.25">
      <c r="A155" s="23">
        <v>135</v>
      </c>
      <c r="B155" s="24"/>
      <c r="C155" s="75"/>
      <c r="D155" s="76"/>
      <c r="E155" s="77"/>
      <c r="F155" s="25" t="str">
        <f t="shared" si="10"/>
        <v/>
      </c>
      <c r="G155" s="26" t="str">
        <f t="shared" si="11"/>
        <v/>
      </c>
      <c r="H155" s="26" t="str">
        <f t="shared" si="12"/>
        <v/>
      </c>
      <c r="I155" s="27" t="str">
        <f t="shared" si="13"/>
        <v/>
      </c>
      <c r="J155" s="28" t="str">
        <f t="shared" si="14"/>
        <v/>
      </c>
      <c r="K155" s="6"/>
    </row>
    <row r="156" spans="1:11" x14ac:dyDescent="0.25">
      <c r="A156" s="23">
        <v>136</v>
      </c>
      <c r="B156" s="24"/>
      <c r="C156" s="75"/>
      <c r="D156" s="76"/>
      <c r="E156" s="77"/>
      <c r="F156" s="25" t="str">
        <f t="shared" si="10"/>
        <v/>
      </c>
      <c r="G156" s="26" t="str">
        <f t="shared" si="11"/>
        <v/>
      </c>
      <c r="H156" s="26" t="str">
        <f t="shared" si="12"/>
        <v/>
      </c>
      <c r="I156" s="27" t="str">
        <f t="shared" si="13"/>
        <v/>
      </c>
      <c r="J156" s="28" t="str">
        <f t="shared" si="14"/>
        <v/>
      </c>
      <c r="K156" s="6"/>
    </row>
    <row r="157" spans="1:11" x14ac:dyDescent="0.25">
      <c r="A157" s="23">
        <v>137</v>
      </c>
      <c r="B157" s="24"/>
      <c r="C157" s="75"/>
      <c r="D157" s="76"/>
      <c r="E157" s="77"/>
      <c r="F157" s="25" t="str">
        <f t="shared" si="10"/>
        <v/>
      </c>
      <c r="G157" s="26" t="str">
        <f t="shared" si="11"/>
        <v/>
      </c>
      <c r="H157" s="26" t="str">
        <f t="shared" si="12"/>
        <v/>
      </c>
      <c r="I157" s="27" t="str">
        <f t="shared" si="13"/>
        <v/>
      </c>
      <c r="J157" s="28" t="str">
        <f t="shared" si="14"/>
        <v/>
      </c>
      <c r="K157" s="6"/>
    </row>
    <row r="158" spans="1:11" x14ac:dyDescent="0.25">
      <c r="A158" s="23">
        <v>138</v>
      </c>
      <c r="B158" s="24"/>
      <c r="C158" s="75"/>
      <c r="D158" s="76"/>
      <c r="E158" s="77"/>
      <c r="F158" s="25" t="str">
        <f t="shared" si="10"/>
        <v/>
      </c>
      <c r="G158" s="26" t="str">
        <f t="shared" si="11"/>
        <v/>
      </c>
      <c r="H158" s="26" t="str">
        <f t="shared" si="12"/>
        <v/>
      </c>
      <c r="I158" s="27" t="str">
        <f t="shared" si="13"/>
        <v/>
      </c>
      <c r="J158" s="28" t="str">
        <f t="shared" si="14"/>
        <v/>
      </c>
      <c r="K158" s="6"/>
    </row>
    <row r="159" spans="1:11" x14ac:dyDescent="0.25">
      <c r="A159" s="23">
        <v>139</v>
      </c>
      <c r="B159" s="24"/>
      <c r="C159" s="75"/>
      <c r="D159" s="76"/>
      <c r="E159" s="77"/>
      <c r="F159" s="25" t="str">
        <f t="shared" si="10"/>
        <v/>
      </c>
      <c r="G159" s="26" t="str">
        <f t="shared" si="11"/>
        <v/>
      </c>
      <c r="H159" s="26" t="str">
        <f t="shared" si="12"/>
        <v/>
      </c>
      <c r="I159" s="27" t="str">
        <f t="shared" si="13"/>
        <v/>
      </c>
      <c r="J159" s="28" t="str">
        <f t="shared" si="14"/>
        <v/>
      </c>
      <c r="K159" s="6"/>
    </row>
    <row r="160" spans="1:11" x14ac:dyDescent="0.25">
      <c r="A160" s="23">
        <v>140</v>
      </c>
      <c r="B160" s="24"/>
      <c r="C160" s="75"/>
      <c r="D160" s="76"/>
      <c r="E160" s="77"/>
      <c r="F160" s="25" t="str">
        <f t="shared" si="10"/>
        <v/>
      </c>
      <c r="G160" s="26" t="str">
        <f t="shared" si="11"/>
        <v/>
      </c>
      <c r="H160" s="26" t="str">
        <f t="shared" si="12"/>
        <v/>
      </c>
      <c r="I160" s="27" t="str">
        <f t="shared" si="13"/>
        <v/>
      </c>
      <c r="J160" s="28" t="str">
        <f t="shared" si="14"/>
        <v/>
      </c>
      <c r="K160" s="6"/>
    </row>
    <row r="161" spans="1:11" x14ac:dyDescent="0.25">
      <c r="A161" s="23">
        <v>141</v>
      </c>
      <c r="B161" s="24"/>
      <c r="C161" s="75"/>
      <c r="D161" s="76"/>
      <c r="E161" s="77"/>
      <c r="F161" s="25" t="str">
        <f t="shared" si="10"/>
        <v/>
      </c>
      <c r="G161" s="26" t="str">
        <f t="shared" si="11"/>
        <v/>
      </c>
      <c r="H161" s="26" t="str">
        <f t="shared" si="12"/>
        <v/>
      </c>
      <c r="I161" s="27" t="str">
        <f t="shared" si="13"/>
        <v/>
      </c>
      <c r="J161" s="28" t="str">
        <f t="shared" si="14"/>
        <v/>
      </c>
      <c r="K161" s="6"/>
    </row>
    <row r="162" spans="1:11" x14ac:dyDescent="0.25">
      <c r="A162" s="23">
        <v>142</v>
      </c>
      <c r="B162" s="24"/>
      <c r="C162" s="75"/>
      <c r="D162" s="76"/>
      <c r="E162" s="77"/>
      <c r="F162" s="25" t="str">
        <f t="shared" si="10"/>
        <v/>
      </c>
      <c r="G162" s="26" t="str">
        <f t="shared" si="11"/>
        <v/>
      </c>
      <c r="H162" s="26" t="str">
        <f t="shared" si="12"/>
        <v/>
      </c>
      <c r="I162" s="27" t="str">
        <f t="shared" si="13"/>
        <v/>
      </c>
      <c r="J162" s="28" t="str">
        <f t="shared" si="14"/>
        <v/>
      </c>
      <c r="K162" s="6"/>
    </row>
    <row r="163" spans="1:11" x14ac:dyDescent="0.25">
      <c r="A163" s="23">
        <v>143</v>
      </c>
      <c r="B163" s="24"/>
      <c r="C163" s="75"/>
      <c r="D163" s="76"/>
      <c r="E163" s="77"/>
      <c r="F163" s="25" t="str">
        <f t="shared" si="10"/>
        <v/>
      </c>
      <c r="G163" s="26" t="str">
        <f t="shared" si="11"/>
        <v/>
      </c>
      <c r="H163" s="26" t="str">
        <f t="shared" si="12"/>
        <v/>
      </c>
      <c r="I163" s="27" t="str">
        <f t="shared" si="13"/>
        <v/>
      </c>
      <c r="J163" s="28" t="str">
        <f t="shared" si="14"/>
        <v/>
      </c>
      <c r="K163" s="6"/>
    </row>
    <row r="164" spans="1:11" x14ac:dyDescent="0.25">
      <c r="A164" s="23">
        <v>144</v>
      </c>
      <c r="B164" s="24"/>
      <c r="C164" s="75"/>
      <c r="D164" s="76"/>
      <c r="E164" s="77"/>
      <c r="F164" s="25" t="str">
        <f t="shared" si="10"/>
        <v/>
      </c>
      <c r="G164" s="26" t="str">
        <f t="shared" si="11"/>
        <v/>
      </c>
      <c r="H164" s="26" t="str">
        <f t="shared" si="12"/>
        <v/>
      </c>
      <c r="I164" s="27" t="str">
        <f t="shared" si="13"/>
        <v/>
      </c>
      <c r="J164" s="28" t="str">
        <f t="shared" si="14"/>
        <v/>
      </c>
      <c r="K164" s="6"/>
    </row>
    <row r="165" spans="1:11" x14ac:dyDescent="0.25">
      <c r="A165" s="23">
        <v>145</v>
      </c>
      <c r="B165" s="24"/>
      <c r="C165" s="75"/>
      <c r="D165" s="76"/>
      <c r="E165" s="77"/>
      <c r="F165" s="25" t="str">
        <f t="shared" si="10"/>
        <v/>
      </c>
      <c r="G165" s="26" t="str">
        <f t="shared" si="11"/>
        <v/>
      </c>
      <c r="H165" s="26" t="str">
        <f t="shared" si="12"/>
        <v/>
      </c>
      <c r="I165" s="27" t="str">
        <f t="shared" si="13"/>
        <v/>
      </c>
      <c r="J165" s="28" t="str">
        <f t="shared" si="14"/>
        <v/>
      </c>
      <c r="K165" s="6"/>
    </row>
    <row r="166" spans="1:11" x14ac:dyDescent="0.25">
      <c r="A166" s="23">
        <v>146</v>
      </c>
      <c r="B166" s="24"/>
      <c r="C166" s="75"/>
      <c r="D166" s="76"/>
      <c r="E166" s="77"/>
      <c r="F166" s="25" t="str">
        <f t="shared" si="10"/>
        <v/>
      </c>
      <c r="G166" s="26" t="str">
        <f t="shared" si="11"/>
        <v/>
      </c>
      <c r="H166" s="26" t="str">
        <f t="shared" si="12"/>
        <v/>
      </c>
      <c r="I166" s="27" t="str">
        <f t="shared" si="13"/>
        <v/>
      </c>
      <c r="J166" s="28" t="str">
        <f t="shared" si="14"/>
        <v/>
      </c>
      <c r="K166" s="6"/>
    </row>
    <row r="167" spans="1:11" x14ac:dyDescent="0.25">
      <c r="A167" s="23">
        <v>147</v>
      </c>
      <c r="B167" s="24"/>
      <c r="C167" s="75"/>
      <c r="D167" s="76"/>
      <c r="E167" s="77"/>
      <c r="F167" s="25" t="str">
        <f t="shared" ref="F167:F230" si="15">IF(D167&lt;&gt;"",D167/$J$13,"")</f>
        <v/>
      </c>
      <c r="G167" s="26" t="str">
        <f t="shared" ref="G167:G230" si="16">IF(F167&lt;&gt;"",IF($J$12&gt;0.5,(E167/$J$12),(E167-$J$12)),"")</f>
        <v/>
      </c>
      <c r="H167" s="26" t="str">
        <f t="shared" ref="H167:H230" si="17">IF(F167&lt;&gt;"",ABS(G167-$J$11),"")</f>
        <v/>
      </c>
      <c r="I167" s="27" t="str">
        <f t="shared" ref="I167:I230" si="18">IF(F167&lt;&gt;"",H167*F167,"")</f>
        <v/>
      </c>
      <c r="J167" s="28" t="str">
        <f t="shared" ref="J167:J230" si="19">IF(F167&lt;&gt;"",I167*$J$15,"")</f>
        <v/>
      </c>
      <c r="K167" s="6"/>
    </row>
    <row r="168" spans="1:11" x14ac:dyDescent="0.25">
      <c r="A168" s="23">
        <v>148</v>
      </c>
      <c r="B168" s="24"/>
      <c r="C168" s="75"/>
      <c r="D168" s="76"/>
      <c r="E168" s="77"/>
      <c r="F168" s="25" t="str">
        <f t="shared" si="15"/>
        <v/>
      </c>
      <c r="G168" s="26" t="str">
        <f t="shared" si="16"/>
        <v/>
      </c>
      <c r="H168" s="26" t="str">
        <f t="shared" si="17"/>
        <v/>
      </c>
      <c r="I168" s="27" t="str">
        <f t="shared" si="18"/>
        <v/>
      </c>
      <c r="J168" s="28" t="str">
        <f t="shared" si="19"/>
        <v/>
      </c>
      <c r="K168" s="6"/>
    </row>
    <row r="169" spans="1:11" x14ac:dyDescent="0.25">
      <c r="A169" s="23">
        <v>149</v>
      </c>
      <c r="B169" s="24"/>
      <c r="C169" s="75"/>
      <c r="D169" s="76"/>
      <c r="E169" s="77"/>
      <c r="F169" s="25" t="str">
        <f t="shared" si="15"/>
        <v/>
      </c>
      <c r="G169" s="26" t="str">
        <f t="shared" si="16"/>
        <v/>
      </c>
      <c r="H169" s="26" t="str">
        <f t="shared" si="17"/>
        <v/>
      </c>
      <c r="I169" s="27" t="str">
        <f t="shared" si="18"/>
        <v/>
      </c>
      <c r="J169" s="28" t="str">
        <f t="shared" si="19"/>
        <v/>
      </c>
      <c r="K169" s="6"/>
    </row>
    <row r="170" spans="1:11" x14ac:dyDescent="0.25">
      <c r="A170" s="23">
        <v>150</v>
      </c>
      <c r="B170" s="24"/>
      <c r="C170" s="75"/>
      <c r="D170" s="76"/>
      <c r="E170" s="77"/>
      <c r="F170" s="25" t="str">
        <f t="shared" si="15"/>
        <v/>
      </c>
      <c r="G170" s="26" t="str">
        <f t="shared" si="16"/>
        <v/>
      </c>
      <c r="H170" s="26" t="str">
        <f t="shared" si="17"/>
        <v/>
      </c>
      <c r="I170" s="27" t="str">
        <f t="shared" si="18"/>
        <v/>
      </c>
      <c r="J170" s="28" t="str">
        <f t="shared" si="19"/>
        <v/>
      </c>
      <c r="K170" s="6"/>
    </row>
    <row r="171" spans="1:11" x14ac:dyDescent="0.25">
      <c r="A171" s="23">
        <v>151</v>
      </c>
      <c r="B171" s="24"/>
      <c r="C171" s="75"/>
      <c r="D171" s="76"/>
      <c r="E171" s="77"/>
      <c r="F171" s="25" t="str">
        <f t="shared" si="15"/>
        <v/>
      </c>
      <c r="G171" s="26" t="str">
        <f t="shared" si="16"/>
        <v/>
      </c>
      <c r="H171" s="26" t="str">
        <f t="shared" si="17"/>
        <v/>
      </c>
      <c r="I171" s="27" t="str">
        <f t="shared" si="18"/>
        <v/>
      </c>
      <c r="J171" s="28" t="str">
        <f t="shared" si="19"/>
        <v/>
      </c>
      <c r="K171" s="6"/>
    </row>
    <row r="172" spans="1:11" x14ac:dyDescent="0.25">
      <c r="A172" s="23">
        <v>152</v>
      </c>
      <c r="B172" s="24"/>
      <c r="C172" s="75"/>
      <c r="D172" s="76"/>
      <c r="E172" s="77"/>
      <c r="F172" s="25" t="str">
        <f t="shared" si="15"/>
        <v/>
      </c>
      <c r="G172" s="26" t="str">
        <f t="shared" si="16"/>
        <v/>
      </c>
      <c r="H172" s="26" t="str">
        <f t="shared" si="17"/>
        <v/>
      </c>
      <c r="I172" s="27" t="str">
        <f t="shared" si="18"/>
        <v/>
      </c>
      <c r="J172" s="28" t="str">
        <f t="shared" si="19"/>
        <v/>
      </c>
      <c r="K172" s="6"/>
    </row>
    <row r="173" spans="1:11" x14ac:dyDescent="0.25">
      <c r="A173" s="23">
        <v>153</v>
      </c>
      <c r="B173" s="24"/>
      <c r="C173" s="75"/>
      <c r="D173" s="76"/>
      <c r="E173" s="77"/>
      <c r="F173" s="25" t="str">
        <f t="shared" si="15"/>
        <v/>
      </c>
      <c r="G173" s="26" t="str">
        <f t="shared" si="16"/>
        <v/>
      </c>
      <c r="H173" s="26" t="str">
        <f t="shared" si="17"/>
        <v/>
      </c>
      <c r="I173" s="27" t="str">
        <f t="shared" si="18"/>
        <v/>
      </c>
      <c r="J173" s="28" t="str">
        <f t="shared" si="19"/>
        <v/>
      </c>
      <c r="K173" s="6"/>
    </row>
    <row r="174" spans="1:11" x14ac:dyDescent="0.25">
      <c r="A174" s="23">
        <v>154</v>
      </c>
      <c r="B174" s="24"/>
      <c r="C174" s="75"/>
      <c r="D174" s="76"/>
      <c r="E174" s="77"/>
      <c r="F174" s="25" t="str">
        <f t="shared" si="15"/>
        <v/>
      </c>
      <c r="G174" s="26" t="str">
        <f t="shared" si="16"/>
        <v/>
      </c>
      <c r="H174" s="26" t="str">
        <f t="shared" si="17"/>
        <v/>
      </c>
      <c r="I174" s="27" t="str">
        <f t="shared" si="18"/>
        <v/>
      </c>
      <c r="J174" s="28" t="str">
        <f t="shared" si="19"/>
        <v/>
      </c>
      <c r="K174" s="6"/>
    </row>
    <row r="175" spans="1:11" x14ac:dyDescent="0.25">
      <c r="A175" s="23">
        <v>155</v>
      </c>
      <c r="B175" s="24"/>
      <c r="C175" s="75"/>
      <c r="D175" s="76"/>
      <c r="E175" s="77"/>
      <c r="F175" s="25" t="str">
        <f t="shared" si="15"/>
        <v/>
      </c>
      <c r="G175" s="26" t="str">
        <f t="shared" si="16"/>
        <v/>
      </c>
      <c r="H175" s="26" t="str">
        <f t="shared" si="17"/>
        <v/>
      </c>
      <c r="I175" s="27" t="str">
        <f t="shared" si="18"/>
        <v/>
      </c>
      <c r="J175" s="28" t="str">
        <f t="shared" si="19"/>
        <v/>
      </c>
      <c r="K175" s="6"/>
    </row>
    <row r="176" spans="1:11" x14ac:dyDescent="0.25">
      <c r="A176" s="23">
        <v>156</v>
      </c>
      <c r="B176" s="24"/>
      <c r="C176" s="75"/>
      <c r="D176" s="76"/>
      <c r="E176" s="77"/>
      <c r="F176" s="25" t="str">
        <f t="shared" si="15"/>
        <v/>
      </c>
      <c r="G176" s="26" t="str">
        <f t="shared" si="16"/>
        <v/>
      </c>
      <c r="H176" s="26" t="str">
        <f t="shared" si="17"/>
        <v/>
      </c>
      <c r="I176" s="27" t="str">
        <f t="shared" si="18"/>
        <v/>
      </c>
      <c r="J176" s="28" t="str">
        <f t="shared" si="19"/>
        <v/>
      </c>
      <c r="K176" s="6"/>
    </row>
    <row r="177" spans="1:11" x14ac:dyDescent="0.25">
      <c r="A177" s="23">
        <v>157</v>
      </c>
      <c r="B177" s="24"/>
      <c r="C177" s="75"/>
      <c r="D177" s="76"/>
      <c r="E177" s="77"/>
      <c r="F177" s="25" t="str">
        <f t="shared" si="15"/>
        <v/>
      </c>
      <c r="G177" s="26" t="str">
        <f t="shared" si="16"/>
        <v/>
      </c>
      <c r="H177" s="26" t="str">
        <f t="shared" si="17"/>
        <v/>
      </c>
      <c r="I177" s="27" t="str">
        <f t="shared" si="18"/>
        <v/>
      </c>
      <c r="J177" s="28" t="str">
        <f t="shared" si="19"/>
        <v/>
      </c>
      <c r="K177" s="6"/>
    </row>
    <row r="178" spans="1:11" x14ac:dyDescent="0.25">
      <c r="A178" s="23">
        <v>158</v>
      </c>
      <c r="B178" s="24"/>
      <c r="C178" s="75"/>
      <c r="D178" s="76"/>
      <c r="E178" s="77"/>
      <c r="F178" s="25" t="str">
        <f t="shared" si="15"/>
        <v/>
      </c>
      <c r="G178" s="26" t="str">
        <f t="shared" si="16"/>
        <v/>
      </c>
      <c r="H178" s="26" t="str">
        <f t="shared" si="17"/>
        <v/>
      </c>
      <c r="I178" s="27" t="str">
        <f t="shared" si="18"/>
        <v/>
      </c>
      <c r="J178" s="28" t="str">
        <f t="shared" si="19"/>
        <v/>
      </c>
      <c r="K178" s="6"/>
    </row>
    <row r="179" spans="1:11" x14ac:dyDescent="0.25">
      <c r="A179" s="23">
        <v>159</v>
      </c>
      <c r="B179" s="24"/>
      <c r="C179" s="75"/>
      <c r="D179" s="76"/>
      <c r="E179" s="77"/>
      <c r="F179" s="25" t="str">
        <f t="shared" si="15"/>
        <v/>
      </c>
      <c r="G179" s="26" t="str">
        <f t="shared" si="16"/>
        <v/>
      </c>
      <c r="H179" s="26" t="str">
        <f t="shared" si="17"/>
        <v/>
      </c>
      <c r="I179" s="27" t="str">
        <f t="shared" si="18"/>
        <v/>
      </c>
      <c r="J179" s="28" t="str">
        <f t="shared" si="19"/>
        <v/>
      </c>
      <c r="K179" s="6"/>
    </row>
    <row r="180" spans="1:11" x14ac:dyDescent="0.25">
      <c r="A180" s="23">
        <v>160</v>
      </c>
      <c r="B180" s="24"/>
      <c r="C180" s="75"/>
      <c r="D180" s="76"/>
      <c r="E180" s="77"/>
      <c r="F180" s="25" t="str">
        <f t="shared" si="15"/>
        <v/>
      </c>
      <c r="G180" s="26" t="str">
        <f t="shared" si="16"/>
        <v/>
      </c>
      <c r="H180" s="26" t="str">
        <f t="shared" si="17"/>
        <v/>
      </c>
      <c r="I180" s="27" t="str">
        <f t="shared" si="18"/>
        <v/>
      </c>
      <c r="J180" s="28" t="str">
        <f t="shared" si="19"/>
        <v/>
      </c>
      <c r="K180" s="6"/>
    </row>
    <row r="181" spans="1:11" x14ac:dyDescent="0.25">
      <c r="A181" s="23">
        <v>161</v>
      </c>
      <c r="B181" s="24"/>
      <c r="C181" s="75"/>
      <c r="D181" s="76"/>
      <c r="E181" s="77"/>
      <c r="F181" s="25" t="str">
        <f t="shared" si="15"/>
        <v/>
      </c>
      <c r="G181" s="26" t="str">
        <f t="shared" si="16"/>
        <v/>
      </c>
      <c r="H181" s="26" t="str">
        <f t="shared" si="17"/>
        <v/>
      </c>
      <c r="I181" s="27" t="str">
        <f t="shared" si="18"/>
        <v/>
      </c>
      <c r="J181" s="28" t="str">
        <f t="shared" si="19"/>
        <v/>
      </c>
      <c r="K181" s="6"/>
    </row>
    <row r="182" spans="1:11" x14ac:dyDescent="0.25">
      <c r="A182" s="23">
        <v>162</v>
      </c>
      <c r="B182" s="24"/>
      <c r="C182" s="75"/>
      <c r="D182" s="76"/>
      <c r="E182" s="77"/>
      <c r="F182" s="25" t="str">
        <f t="shared" si="15"/>
        <v/>
      </c>
      <c r="G182" s="26" t="str">
        <f t="shared" si="16"/>
        <v/>
      </c>
      <c r="H182" s="26" t="str">
        <f t="shared" si="17"/>
        <v/>
      </c>
      <c r="I182" s="27" t="str">
        <f t="shared" si="18"/>
        <v/>
      </c>
      <c r="J182" s="28" t="str">
        <f t="shared" si="19"/>
        <v/>
      </c>
      <c r="K182" s="6"/>
    </row>
    <row r="183" spans="1:11" x14ac:dyDescent="0.25">
      <c r="A183" s="23">
        <v>163</v>
      </c>
      <c r="B183" s="24"/>
      <c r="C183" s="75"/>
      <c r="D183" s="76"/>
      <c r="E183" s="77"/>
      <c r="F183" s="25" t="str">
        <f t="shared" si="15"/>
        <v/>
      </c>
      <c r="G183" s="26" t="str">
        <f t="shared" si="16"/>
        <v/>
      </c>
      <c r="H183" s="26" t="str">
        <f t="shared" si="17"/>
        <v/>
      </c>
      <c r="I183" s="27" t="str">
        <f t="shared" si="18"/>
        <v/>
      </c>
      <c r="J183" s="28" t="str">
        <f t="shared" si="19"/>
        <v/>
      </c>
      <c r="K183" s="6"/>
    </row>
    <row r="184" spans="1:11" x14ac:dyDescent="0.25">
      <c r="A184" s="23">
        <v>164</v>
      </c>
      <c r="B184" s="24"/>
      <c r="C184" s="75"/>
      <c r="D184" s="76"/>
      <c r="E184" s="77"/>
      <c r="F184" s="25" t="str">
        <f t="shared" si="15"/>
        <v/>
      </c>
      <c r="G184" s="26" t="str">
        <f t="shared" si="16"/>
        <v/>
      </c>
      <c r="H184" s="26" t="str">
        <f t="shared" si="17"/>
        <v/>
      </c>
      <c r="I184" s="27" t="str">
        <f t="shared" si="18"/>
        <v/>
      </c>
      <c r="J184" s="28" t="str">
        <f t="shared" si="19"/>
        <v/>
      </c>
      <c r="K184" s="6"/>
    </row>
    <row r="185" spans="1:11" x14ac:dyDescent="0.25">
      <c r="A185" s="23">
        <v>165</v>
      </c>
      <c r="B185" s="24"/>
      <c r="C185" s="75"/>
      <c r="D185" s="76"/>
      <c r="E185" s="77"/>
      <c r="F185" s="25" t="str">
        <f t="shared" si="15"/>
        <v/>
      </c>
      <c r="G185" s="26" t="str">
        <f t="shared" si="16"/>
        <v/>
      </c>
      <c r="H185" s="26" t="str">
        <f t="shared" si="17"/>
        <v/>
      </c>
      <c r="I185" s="27" t="str">
        <f t="shared" si="18"/>
        <v/>
      </c>
      <c r="J185" s="28" t="str">
        <f t="shared" si="19"/>
        <v/>
      </c>
      <c r="K185" s="6"/>
    </row>
    <row r="186" spans="1:11" x14ac:dyDescent="0.25">
      <c r="A186" s="23">
        <v>166</v>
      </c>
      <c r="B186" s="24"/>
      <c r="C186" s="75"/>
      <c r="D186" s="76"/>
      <c r="E186" s="77"/>
      <c r="F186" s="25" t="str">
        <f t="shared" si="15"/>
        <v/>
      </c>
      <c r="G186" s="26" t="str">
        <f t="shared" si="16"/>
        <v/>
      </c>
      <c r="H186" s="26" t="str">
        <f t="shared" si="17"/>
        <v/>
      </c>
      <c r="I186" s="27" t="str">
        <f t="shared" si="18"/>
        <v/>
      </c>
      <c r="J186" s="28" t="str">
        <f t="shared" si="19"/>
        <v/>
      </c>
      <c r="K186" s="6"/>
    </row>
    <row r="187" spans="1:11" x14ac:dyDescent="0.25">
      <c r="A187" s="23">
        <v>167</v>
      </c>
      <c r="B187" s="24"/>
      <c r="C187" s="75"/>
      <c r="D187" s="76"/>
      <c r="E187" s="77"/>
      <c r="F187" s="25" t="str">
        <f t="shared" si="15"/>
        <v/>
      </c>
      <c r="G187" s="26" t="str">
        <f t="shared" si="16"/>
        <v/>
      </c>
      <c r="H187" s="26" t="str">
        <f t="shared" si="17"/>
        <v/>
      </c>
      <c r="I187" s="27" t="str">
        <f t="shared" si="18"/>
        <v/>
      </c>
      <c r="J187" s="28" t="str">
        <f t="shared" si="19"/>
        <v/>
      </c>
      <c r="K187" s="6"/>
    </row>
    <row r="188" spans="1:11" x14ac:dyDescent="0.25">
      <c r="A188" s="23">
        <v>168</v>
      </c>
      <c r="B188" s="24"/>
      <c r="C188" s="75"/>
      <c r="D188" s="76"/>
      <c r="E188" s="77"/>
      <c r="F188" s="25" t="str">
        <f t="shared" si="15"/>
        <v/>
      </c>
      <c r="G188" s="26" t="str">
        <f t="shared" si="16"/>
        <v/>
      </c>
      <c r="H188" s="26" t="str">
        <f t="shared" si="17"/>
        <v/>
      </c>
      <c r="I188" s="27" t="str">
        <f t="shared" si="18"/>
        <v/>
      </c>
      <c r="J188" s="28" t="str">
        <f t="shared" si="19"/>
        <v/>
      </c>
      <c r="K188" s="6"/>
    </row>
    <row r="189" spans="1:11" x14ac:dyDescent="0.25">
      <c r="A189" s="23">
        <v>169</v>
      </c>
      <c r="B189" s="24"/>
      <c r="C189" s="75"/>
      <c r="D189" s="76"/>
      <c r="E189" s="77"/>
      <c r="F189" s="25" t="str">
        <f t="shared" si="15"/>
        <v/>
      </c>
      <c r="G189" s="26" t="str">
        <f t="shared" si="16"/>
        <v/>
      </c>
      <c r="H189" s="26" t="str">
        <f t="shared" si="17"/>
        <v/>
      </c>
      <c r="I189" s="27" t="str">
        <f t="shared" si="18"/>
        <v/>
      </c>
      <c r="J189" s="28" t="str">
        <f t="shared" si="19"/>
        <v/>
      </c>
      <c r="K189" s="6"/>
    </row>
    <row r="190" spans="1:11" x14ac:dyDescent="0.25">
      <c r="A190" s="23">
        <v>170</v>
      </c>
      <c r="B190" s="24"/>
      <c r="C190" s="75"/>
      <c r="D190" s="76"/>
      <c r="E190" s="77"/>
      <c r="F190" s="25" t="str">
        <f t="shared" si="15"/>
        <v/>
      </c>
      <c r="G190" s="26" t="str">
        <f t="shared" si="16"/>
        <v/>
      </c>
      <c r="H190" s="26" t="str">
        <f t="shared" si="17"/>
        <v/>
      </c>
      <c r="I190" s="27" t="str">
        <f t="shared" si="18"/>
        <v/>
      </c>
      <c r="J190" s="28" t="str">
        <f t="shared" si="19"/>
        <v/>
      </c>
      <c r="K190" s="6"/>
    </row>
    <row r="191" spans="1:11" x14ac:dyDescent="0.25">
      <c r="A191" s="23">
        <v>171</v>
      </c>
      <c r="B191" s="24"/>
      <c r="C191" s="75"/>
      <c r="D191" s="76"/>
      <c r="E191" s="77"/>
      <c r="F191" s="25" t="str">
        <f t="shared" si="15"/>
        <v/>
      </c>
      <c r="G191" s="26" t="str">
        <f t="shared" si="16"/>
        <v/>
      </c>
      <c r="H191" s="26" t="str">
        <f t="shared" si="17"/>
        <v/>
      </c>
      <c r="I191" s="27" t="str">
        <f t="shared" si="18"/>
        <v/>
      </c>
      <c r="J191" s="28" t="str">
        <f t="shared" si="19"/>
        <v/>
      </c>
      <c r="K191" s="6"/>
    </row>
    <row r="192" spans="1:11" x14ac:dyDescent="0.25">
      <c r="A192" s="23">
        <v>172</v>
      </c>
      <c r="B192" s="24"/>
      <c r="C192" s="75"/>
      <c r="D192" s="76"/>
      <c r="E192" s="77"/>
      <c r="F192" s="25" t="str">
        <f t="shared" si="15"/>
        <v/>
      </c>
      <c r="G192" s="26" t="str">
        <f t="shared" si="16"/>
        <v/>
      </c>
      <c r="H192" s="26" t="str">
        <f t="shared" si="17"/>
        <v/>
      </c>
      <c r="I192" s="27" t="str">
        <f t="shared" si="18"/>
        <v/>
      </c>
      <c r="J192" s="28" t="str">
        <f t="shared" si="19"/>
        <v/>
      </c>
      <c r="K192" s="6"/>
    </row>
    <row r="193" spans="1:11" x14ac:dyDescent="0.25">
      <c r="A193" s="23">
        <v>173</v>
      </c>
      <c r="B193" s="24"/>
      <c r="C193" s="75"/>
      <c r="D193" s="76"/>
      <c r="E193" s="77"/>
      <c r="F193" s="25" t="str">
        <f t="shared" si="15"/>
        <v/>
      </c>
      <c r="G193" s="26" t="str">
        <f t="shared" si="16"/>
        <v/>
      </c>
      <c r="H193" s="26" t="str">
        <f t="shared" si="17"/>
        <v/>
      </c>
      <c r="I193" s="27" t="str">
        <f t="shared" si="18"/>
        <v/>
      </c>
      <c r="J193" s="28" t="str">
        <f t="shared" si="19"/>
        <v/>
      </c>
      <c r="K193" s="6"/>
    </row>
    <row r="194" spans="1:11" x14ac:dyDescent="0.25">
      <c r="A194" s="23">
        <v>174</v>
      </c>
      <c r="B194" s="24"/>
      <c r="C194" s="75"/>
      <c r="D194" s="76"/>
      <c r="E194" s="77"/>
      <c r="F194" s="25" t="str">
        <f t="shared" si="15"/>
        <v/>
      </c>
      <c r="G194" s="26" t="str">
        <f t="shared" si="16"/>
        <v/>
      </c>
      <c r="H194" s="26" t="str">
        <f t="shared" si="17"/>
        <v/>
      </c>
      <c r="I194" s="27" t="str">
        <f t="shared" si="18"/>
        <v/>
      </c>
      <c r="J194" s="28" t="str">
        <f t="shared" si="19"/>
        <v/>
      </c>
      <c r="K194" s="6"/>
    </row>
    <row r="195" spans="1:11" x14ac:dyDescent="0.25">
      <c r="A195" s="23">
        <v>175</v>
      </c>
      <c r="B195" s="24"/>
      <c r="C195" s="75"/>
      <c r="D195" s="76"/>
      <c r="E195" s="77"/>
      <c r="F195" s="25" t="str">
        <f t="shared" si="15"/>
        <v/>
      </c>
      <c r="G195" s="26" t="str">
        <f t="shared" si="16"/>
        <v/>
      </c>
      <c r="H195" s="26" t="str">
        <f t="shared" si="17"/>
        <v/>
      </c>
      <c r="I195" s="27" t="str">
        <f t="shared" si="18"/>
        <v/>
      </c>
      <c r="J195" s="28" t="str">
        <f t="shared" si="19"/>
        <v/>
      </c>
      <c r="K195" s="6"/>
    </row>
    <row r="196" spans="1:11" x14ac:dyDescent="0.25">
      <c r="A196" s="23">
        <v>176</v>
      </c>
      <c r="B196" s="24"/>
      <c r="C196" s="75"/>
      <c r="D196" s="76"/>
      <c r="E196" s="77"/>
      <c r="F196" s="25" t="str">
        <f t="shared" si="15"/>
        <v/>
      </c>
      <c r="G196" s="26" t="str">
        <f t="shared" si="16"/>
        <v/>
      </c>
      <c r="H196" s="26" t="str">
        <f t="shared" si="17"/>
        <v/>
      </c>
      <c r="I196" s="27" t="str">
        <f t="shared" si="18"/>
        <v/>
      </c>
      <c r="J196" s="28" t="str">
        <f t="shared" si="19"/>
        <v/>
      </c>
      <c r="K196" s="6"/>
    </row>
    <row r="197" spans="1:11" x14ac:dyDescent="0.25">
      <c r="A197" s="23">
        <v>177</v>
      </c>
      <c r="B197" s="24"/>
      <c r="C197" s="75"/>
      <c r="D197" s="76"/>
      <c r="E197" s="77"/>
      <c r="F197" s="25" t="str">
        <f t="shared" si="15"/>
        <v/>
      </c>
      <c r="G197" s="26" t="str">
        <f t="shared" si="16"/>
        <v/>
      </c>
      <c r="H197" s="26" t="str">
        <f t="shared" si="17"/>
        <v/>
      </c>
      <c r="I197" s="27" t="str">
        <f t="shared" si="18"/>
        <v/>
      </c>
      <c r="J197" s="28" t="str">
        <f t="shared" si="19"/>
        <v/>
      </c>
      <c r="K197" s="6"/>
    </row>
    <row r="198" spans="1:11" x14ac:dyDescent="0.25">
      <c r="A198" s="23">
        <v>178</v>
      </c>
      <c r="B198" s="24"/>
      <c r="C198" s="75"/>
      <c r="D198" s="76"/>
      <c r="E198" s="77"/>
      <c r="F198" s="25" t="str">
        <f t="shared" si="15"/>
        <v/>
      </c>
      <c r="G198" s="26" t="str">
        <f t="shared" si="16"/>
        <v/>
      </c>
      <c r="H198" s="26" t="str">
        <f t="shared" si="17"/>
        <v/>
      </c>
      <c r="I198" s="27" t="str">
        <f t="shared" si="18"/>
        <v/>
      </c>
      <c r="J198" s="28" t="str">
        <f t="shared" si="19"/>
        <v/>
      </c>
      <c r="K198" s="6"/>
    </row>
    <row r="199" spans="1:11" x14ac:dyDescent="0.25">
      <c r="A199" s="23">
        <v>179</v>
      </c>
      <c r="B199" s="24"/>
      <c r="C199" s="75"/>
      <c r="D199" s="76"/>
      <c r="E199" s="77"/>
      <c r="F199" s="25" t="str">
        <f t="shared" si="15"/>
        <v/>
      </c>
      <c r="G199" s="26" t="str">
        <f t="shared" si="16"/>
        <v/>
      </c>
      <c r="H199" s="26" t="str">
        <f t="shared" si="17"/>
        <v/>
      </c>
      <c r="I199" s="27" t="str">
        <f t="shared" si="18"/>
        <v/>
      </c>
      <c r="J199" s="28" t="str">
        <f t="shared" si="19"/>
        <v/>
      </c>
      <c r="K199" s="6"/>
    </row>
    <row r="200" spans="1:11" x14ac:dyDescent="0.25">
      <c r="A200" s="23">
        <v>180</v>
      </c>
      <c r="B200" s="24"/>
      <c r="C200" s="75"/>
      <c r="D200" s="76"/>
      <c r="E200" s="77"/>
      <c r="F200" s="25" t="str">
        <f t="shared" si="15"/>
        <v/>
      </c>
      <c r="G200" s="26" t="str">
        <f t="shared" si="16"/>
        <v/>
      </c>
      <c r="H200" s="26" t="str">
        <f t="shared" si="17"/>
        <v/>
      </c>
      <c r="I200" s="27" t="str">
        <f t="shared" si="18"/>
        <v/>
      </c>
      <c r="J200" s="28" t="str">
        <f t="shared" si="19"/>
        <v/>
      </c>
      <c r="K200" s="6"/>
    </row>
    <row r="201" spans="1:11" x14ac:dyDescent="0.25">
      <c r="A201" s="23">
        <v>181</v>
      </c>
      <c r="B201" s="24"/>
      <c r="C201" s="75"/>
      <c r="D201" s="76"/>
      <c r="E201" s="77"/>
      <c r="F201" s="25" t="str">
        <f t="shared" si="15"/>
        <v/>
      </c>
      <c r="G201" s="26" t="str">
        <f t="shared" si="16"/>
        <v/>
      </c>
      <c r="H201" s="26" t="str">
        <f t="shared" si="17"/>
        <v/>
      </c>
      <c r="I201" s="27" t="str">
        <f t="shared" si="18"/>
        <v/>
      </c>
      <c r="J201" s="28" t="str">
        <f t="shared" si="19"/>
        <v/>
      </c>
      <c r="K201" s="6"/>
    </row>
    <row r="202" spans="1:11" x14ac:dyDescent="0.25">
      <c r="A202" s="23">
        <v>182</v>
      </c>
      <c r="B202" s="24"/>
      <c r="C202" s="75"/>
      <c r="D202" s="76"/>
      <c r="E202" s="77"/>
      <c r="F202" s="25" t="str">
        <f t="shared" si="15"/>
        <v/>
      </c>
      <c r="G202" s="26" t="str">
        <f t="shared" si="16"/>
        <v/>
      </c>
      <c r="H202" s="26" t="str">
        <f t="shared" si="17"/>
        <v/>
      </c>
      <c r="I202" s="27" t="str">
        <f t="shared" si="18"/>
        <v/>
      </c>
      <c r="J202" s="28" t="str">
        <f t="shared" si="19"/>
        <v/>
      </c>
      <c r="K202" s="6"/>
    </row>
    <row r="203" spans="1:11" x14ac:dyDescent="0.25">
      <c r="A203" s="23">
        <v>183</v>
      </c>
      <c r="B203" s="24"/>
      <c r="C203" s="75"/>
      <c r="D203" s="76"/>
      <c r="E203" s="77"/>
      <c r="F203" s="25" t="str">
        <f t="shared" si="15"/>
        <v/>
      </c>
      <c r="G203" s="26" t="str">
        <f t="shared" si="16"/>
        <v/>
      </c>
      <c r="H203" s="26" t="str">
        <f t="shared" si="17"/>
        <v/>
      </c>
      <c r="I203" s="27" t="str">
        <f t="shared" si="18"/>
        <v/>
      </c>
      <c r="J203" s="28" t="str">
        <f t="shared" si="19"/>
        <v/>
      </c>
      <c r="K203" s="6"/>
    </row>
    <row r="204" spans="1:11" x14ac:dyDescent="0.25">
      <c r="A204" s="23">
        <v>184</v>
      </c>
      <c r="B204" s="24"/>
      <c r="C204" s="75"/>
      <c r="D204" s="76"/>
      <c r="E204" s="77"/>
      <c r="F204" s="25" t="str">
        <f t="shared" si="15"/>
        <v/>
      </c>
      <c r="G204" s="26" t="str">
        <f t="shared" si="16"/>
        <v/>
      </c>
      <c r="H204" s="26" t="str">
        <f t="shared" si="17"/>
        <v/>
      </c>
      <c r="I204" s="27" t="str">
        <f t="shared" si="18"/>
        <v/>
      </c>
      <c r="J204" s="28" t="str">
        <f t="shared" si="19"/>
        <v/>
      </c>
      <c r="K204" s="6"/>
    </row>
    <row r="205" spans="1:11" x14ac:dyDescent="0.25">
      <c r="A205" s="23">
        <v>185</v>
      </c>
      <c r="B205" s="24"/>
      <c r="C205" s="75"/>
      <c r="D205" s="76"/>
      <c r="E205" s="77"/>
      <c r="F205" s="25" t="str">
        <f t="shared" si="15"/>
        <v/>
      </c>
      <c r="G205" s="26" t="str">
        <f t="shared" si="16"/>
        <v/>
      </c>
      <c r="H205" s="26" t="str">
        <f t="shared" si="17"/>
        <v/>
      </c>
      <c r="I205" s="27" t="str">
        <f t="shared" si="18"/>
        <v/>
      </c>
      <c r="J205" s="28" t="str">
        <f t="shared" si="19"/>
        <v/>
      </c>
      <c r="K205" s="6"/>
    </row>
    <row r="206" spans="1:11" x14ac:dyDescent="0.25">
      <c r="A206" s="23">
        <v>186</v>
      </c>
      <c r="B206" s="24"/>
      <c r="C206" s="75"/>
      <c r="D206" s="76"/>
      <c r="E206" s="77"/>
      <c r="F206" s="25" t="str">
        <f t="shared" si="15"/>
        <v/>
      </c>
      <c r="G206" s="26" t="str">
        <f t="shared" si="16"/>
        <v/>
      </c>
      <c r="H206" s="26" t="str">
        <f t="shared" si="17"/>
        <v/>
      </c>
      <c r="I206" s="27" t="str">
        <f t="shared" si="18"/>
        <v/>
      </c>
      <c r="J206" s="28" t="str">
        <f t="shared" si="19"/>
        <v/>
      </c>
      <c r="K206" s="6"/>
    </row>
    <row r="207" spans="1:11" x14ac:dyDescent="0.25">
      <c r="A207" s="23">
        <v>187</v>
      </c>
      <c r="B207" s="24"/>
      <c r="C207" s="75"/>
      <c r="D207" s="76"/>
      <c r="E207" s="77"/>
      <c r="F207" s="25" t="str">
        <f t="shared" si="15"/>
        <v/>
      </c>
      <c r="G207" s="26" t="str">
        <f t="shared" si="16"/>
        <v/>
      </c>
      <c r="H207" s="26" t="str">
        <f t="shared" si="17"/>
        <v/>
      </c>
      <c r="I207" s="27" t="str">
        <f t="shared" si="18"/>
        <v/>
      </c>
      <c r="J207" s="28" t="str">
        <f t="shared" si="19"/>
        <v/>
      </c>
      <c r="K207" s="6"/>
    </row>
    <row r="208" spans="1:11" x14ac:dyDescent="0.25">
      <c r="A208" s="23">
        <v>188</v>
      </c>
      <c r="B208" s="24"/>
      <c r="C208" s="75"/>
      <c r="D208" s="76"/>
      <c r="E208" s="77"/>
      <c r="F208" s="25" t="str">
        <f t="shared" si="15"/>
        <v/>
      </c>
      <c r="G208" s="26" t="str">
        <f t="shared" si="16"/>
        <v/>
      </c>
      <c r="H208" s="26" t="str">
        <f t="shared" si="17"/>
        <v/>
      </c>
      <c r="I208" s="27" t="str">
        <f t="shared" si="18"/>
        <v/>
      </c>
      <c r="J208" s="28" t="str">
        <f t="shared" si="19"/>
        <v/>
      </c>
      <c r="K208" s="6"/>
    </row>
    <row r="209" spans="1:11" x14ac:dyDescent="0.25">
      <c r="A209" s="23">
        <v>189</v>
      </c>
      <c r="B209" s="24"/>
      <c r="C209" s="75"/>
      <c r="D209" s="76"/>
      <c r="E209" s="77"/>
      <c r="F209" s="25" t="str">
        <f t="shared" si="15"/>
        <v/>
      </c>
      <c r="G209" s="26" t="str">
        <f t="shared" si="16"/>
        <v/>
      </c>
      <c r="H209" s="26" t="str">
        <f t="shared" si="17"/>
        <v/>
      </c>
      <c r="I209" s="27" t="str">
        <f t="shared" si="18"/>
        <v/>
      </c>
      <c r="J209" s="28" t="str">
        <f t="shared" si="19"/>
        <v/>
      </c>
      <c r="K209" s="6"/>
    </row>
    <row r="210" spans="1:11" x14ac:dyDescent="0.25">
      <c r="A210" s="23">
        <v>190</v>
      </c>
      <c r="B210" s="24"/>
      <c r="C210" s="75"/>
      <c r="D210" s="76"/>
      <c r="E210" s="77"/>
      <c r="F210" s="25" t="str">
        <f t="shared" si="15"/>
        <v/>
      </c>
      <c r="G210" s="26" t="str">
        <f t="shared" si="16"/>
        <v/>
      </c>
      <c r="H210" s="26" t="str">
        <f t="shared" si="17"/>
        <v/>
      </c>
      <c r="I210" s="27" t="str">
        <f t="shared" si="18"/>
        <v/>
      </c>
      <c r="J210" s="28" t="str">
        <f t="shared" si="19"/>
        <v/>
      </c>
      <c r="K210" s="6"/>
    </row>
    <row r="211" spans="1:11" x14ac:dyDescent="0.25">
      <c r="A211" s="23">
        <v>191</v>
      </c>
      <c r="B211" s="24"/>
      <c r="C211" s="75"/>
      <c r="D211" s="76"/>
      <c r="E211" s="77"/>
      <c r="F211" s="25" t="str">
        <f t="shared" si="15"/>
        <v/>
      </c>
      <c r="G211" s="26" t="str">
        <f t="shared" si="16"/>
        <v/>
      </c>
      <c r="H211" s="26" t="str">
        <f t="shared" si="17"/>
        <v/>
      </c>
      <c r="I211" s="27" t="str">
        <f t="shared" si="18"/>
        <v/>
      </c>
      <c r="J211" s="28" t="str">
        <f t="shared" si="19"/>
        <v/>
      </c>
      <c r="K211" s="6"/>
    </row>
    <row r="212" spans="1:11" x14ac:dyDescent="0.25">
      <c r="A212" s="23">
        <v>192</v>
      </c>
      <c r="B212" s="24"/>
      <c r="C212" s="75"/>
      <c r="D212" s="76"/>
      <c r="E212" s="77"/>
      <c r="F212" s="25" t="str">
        <f t="shared" si="15"/>
        <v/>
      </c>
      <c r="G212" s="26" t="str">
        <f t="shared" si="16"/>
        <v/>
      </c>
      <c r="H212" s="26" t="str">
        <f t="shared" si="17"/>
        <v/>
      </c>
      <c r="I212" s="27" t="str">
        <f t="shared" si="18"/>
        <v/>
      </c>
      <c r="J212" s="28" t="str">
        <f t="shared" si="19"/>
        <v/>
      </c>
      <c r="K212" s="6"/>
    </row>
    <row r="213" spans="1:11" x14ac:dyDescent="0.25">
      <c r="A213" s="23">
        <v>193</v>
      </c>
      <c r="B213" s="24"/>
      <c r="C213" s="75"/>
      <c r="D213" s="76"/>
      <c r="E213" s="77"/>
      <c r="F213" s="25" t="str">
        <f t="shared" si="15"/>
        <v/>
      </c>
      <c r="G213" s="26" t="str">
        <f t="shared" si="16"/>
        <v/>
      </c>
      <c r="H213" s="26" t="str">
        <f t="shared" si="17"/>
        <v/>
      </c>
      <c r="I213" s="27" t="str">
        <f t="shared" si="18"/>
        <v/>
      </c>
      <c r="J213" s="28" t="str">
        <f t="shared" si="19"/>
        <v/>
      </c>
      <c r="K213" s="6"/>
    </row>
    <row r="214" spans="1:11" x14ac:dyDescent="0.25">
      <c r="A214" s="23">
        <v>194</v>
      </c>
      <c r="B214" s="24"/>
      <c r="C214" s="75"/>
      <c r="D214" s="76"/>
      <c r="E214" s="77"/>
      <c r="F214" s="25" t="str">
        <f t="shared" si="15"/>
        <v/>
      </c>
      <c r="G214" s="26" t="str">
        <f t="shared" si="16"/>
        <v/>
      </c>
      <c r="H214" s="26" t="str">
        <f t="shared" si="17"/>
        <v/>
      </c>
      <c r="I214" s="27" t="str">
        <f t="shared" si="18"/>
        <v/>
      </c>
      <c r="J214" s="28" t="str">
        <f t="shared" si="19"/>
        <v/>
      </c>
      <c r="K214" s="6"/>
    </row>
    <row r="215" spans="1:11" x14ac:dyDescent="0.25">
      <c r="A215" s="23">
        <v>195</v>
      </c>
      <c r="B215" s="24"/>
      <c r="C215" s="75"/>
      <c r="D215" s="76"/>
      <c r="E215" s="77"/>
      <c r="F215" s="25" t="str">
        <f t="shared" si="15"/>
        <v/>
      </c>
      <c r="G215" s="26" t="str">
        <f t="shared" si="16"/>
        <v/>
      </c>
      <c r="H215" s="26" t="str">
        <f t="shared" si="17"/>
        <v/>
      </c>
      <c r="I215" s="27" t="str">
        <f t="shared" si="18"/>
        <v/>
      </c>
      <c r="J215" s="28" t="str">
        <f t="shared" si="19"/>
        <v/>
      </c>
      <c r="K215" s="6"/>
    </row>
    <row r="216" spans="1:11" x14ac:dyDescent="0.25">
      <c r="A216" s="23">
        <v>196</v>
      </c>
      <c r="B216" s="24"/>
      <c r="C216" s="75"/>
      <c r="D216" s="76"/>
      <c r="E216" s="77"/>
      <c r="F216" s="25" t="str">
        <f t="shared" si="15"/>
        <v/>
      </c>
      <c r="G216" s="26" t="str">
        <f t="shared" si="16"/>
        <v/>
      </c>
      <c r="H216" s="26" t="str">
        <f t="shared" si="17"/>
        <v/>
      </c>
      <c r="I216" s="27" t="str">
        <f t="shared" si="18"/>
        <v/>
      </c>
      <c r="J216" s="28" t="str">
        <f t="shared" si="19"/>
        <v/>
      </c>
      <c r="K216" s="6"/>
    </row>
    <row r="217" spans="1:11" x14ac:dyDescent="0.25">
      <c r="A217" s="23">
        <v>197</v>
      </c>
      <c r="B217" s="24"/>
      <c r="C217" s="75"/>
      <c r="D217" s="76"/>
      <c r="E217" s="77"/>
      <c r="F217" s="25" t="str">
        <f t="shared" si="15"/>
        <v/>
      </c>
      <c r="G217" s="26" t="str">
        <f t="shared" si="16"/>
        <v/>
      </c>
      <c r="H217" s="26" t="str">
        <f t="shared" si="17"/>
        <v/>
      </c>
      <c r="I217" s="27" t="str">
        <f t="shared" si="18"/>
        <v/>
      </c>
      <c r="J217" s="28" t="str">
        <f t="shared" si="19"/>
        <v/>
      </c>
      <c r="K217" s="6"/>
    </row>
    <row r="218" spans="1:11" x14ac:dyDescent="0.25">
      <c r="A218" s="23">
        <v>198</v>
      </c>
      <c r="B218" s="24"/>
      <c r="C218" s="75"/>
      <c r="D218" s="76"/>
      <c r="E218" s="77"/>
      <c r="F218" s="25" t="str">
        <f t="shared" si="15"/>
        <v/>
      </c>
      <c r="G218" s="26" t="str">
        <f t="shared" si="16"/>
        <v/>
      </c>
      <c r="H218" s="26" t="str">
        <f t="shared" si="17"/>
        <v/>
      </c>
      <c r="I218" s="27" t="str">
        <f t="shared" si="18"/>
        <v/>
      </c>
      <c r="J218" s="28" t="str">
        <f t="shared" si="19"/>
        <v/>
      </c>
      <c r="K218" s="6"/>
    </row>
    <row r="219" spans="1:11" x14ac:dyDescent="0.25">
      <c r="A219" s="23">
        <v>199</v>
      </c>
      <c r="B219" s="24"/>
      <c r="C219" s="75"/>
      <c r="D219" s="76"/>
      <c r="E219" s="77"/>
      <c r="F219" s="25" t="str">
        <f t="shared" si="15"/>
        <v/>
      </c>
      <c r="G219" s="26" t="str">
        <f t="shared" si="16"/>
        <v/>
      </c>
      <c r="H219" s="26" t="str">
        <f t="shared" si="17"/>
        <v/>
      </c>
      <c r="I219" s="27" t="str">
        <f t="shared" si="18"/>
        <v/>
      </c>
      <c r="J219" s="28" t="str">
        <f t="shared" si="19"/>
        <v/>
      </c>
      <c r="K219" s="6"/>
    </row>
    <row r="220" spans="1:11" x14ac:dyDescent="0.25">
      <c r="A220" s="23">
        <v>200</v>
      </c>
      <c r="B220" s="24"/>
      <c r="C220" s="75"/>
      <c r="D220" s="76"/>
      <c r="E220" s="77"/>
      <c r="F220" s="25" t="str">
        <f t="shared" si="15"/>
        <v/>
      </c>
      <c r="G220" s="26" t="str">
        <f t="shared" si="16"/>
        <v/>
      </c>
      <c r="H220" s="26" t="str">
        <f t="shared" si="17"/>
        <v/>
      </c>
      <c r="I220" s="27" t="str">
        <f t="shared" si="18"/>
        <v/>
      </c>
      <c r="J220" s="28" t="str">
        <f t="shared" si="19"/>
        <v/>
      </c>
      <c r="K220" s="6"/>
    </row>
    <row r="221" spans="1:11" x14ac:dyDescent="0.25">
      <c r="A221" s="23">
        <v>201</v>
      </c>
      <c r="B221" s="24"/>
      <c r="C221" s="75"/>
      <c r="D221" s="76"/>
      <c r="E221" s="77"/>
      <c r="F221" s="25" t="str">
        <f t="shared" si="15"/>
        <v/>
      </c>
      <c r="G221" s="26" t="str">
        <f t="shared" si="16"/>
        <v/>
      </c>
      <c r="H221" s="26" t="str">
        <f t="shared" si="17"/>
        <v/>
      </c>
      <c r="I221" s="27" t="str">
        <f t="shared" si="18"/>
        <v/>
      </c>
      <c r="J221" s="28" t="str">
        <f t="shared" si="19"/>
        <v/>
      </c>
      <c r="K221" s="6"/>
    </row>
    <row r="222" spans="1:11" x14ac:dyDescent="0.25">
      <c r="A222" s="23">
        <v>202</v>
      </c>
      <c r="B222" s="24"/>
      <c r="C222" s="75"/>
      <c r="D222" s="76"/>
      <c r="E222" s="77"/>
      <c r="F222" s="25" t="str">
        <f t="shared" si="15"/>
        <v/>
      </c>
      <c r="G222" s="26" t="str">
        <f t="shared" si="16"/>
        <v/>
      </c>
      <c r="H222" s="26" t="str">
        <f t="shared" si="17"/>
        <v/>
      </c>
      <c r="I222" s="27" t="str">
        <f t="shared" si="18"/>
        <v/>
      </c>
      <c r="J222" s="28" t="str">
        <f t="shared" si="19"/>
        <v/>
      </c>
      <c r="K222" s="6"/>
    </row>
    <row r="223" spans="1:11" x14ac:dyDescent="0.25">
      <c r="A223" s="23">
        <v>203</v>
      </c>
      <c r="B223" s="24"/>
      <c r="C223" s="75"/>
      <c r="D223" s="76"/>
      <c r="E223" s="77"/>
      <c r="F223" s="25" t="str">
        <f t="shared" si="15"/>
        <v/>
      </c>
      <c r="G223" s="26" t="str">
        <f t="shared" si="16"/>
        <v/>
      </c>
      <c r="H223" s="26" t="str">
        <f t="shared" si="17"/>
        <v/>
      </c>
      <c r="I223" s="27" t="str">
        <f t="shared" si="18"/>
        <v/>
      </c>
      <c r="J223" s="28" t="str">
        <f t="shared" si="19"/>
        <v/>
      </c>
      <c r="K223" s="6"/>
    </row>
    <row r="224" spans="1:11" x14ac:dyDescent="0.25">
      <c r="A224" s="23">
        <v>204</v>
      </c>
      <c r="B224" s="24"/>
      <c r="C224" s="75"/>
      <c r="D224" s="76"/>
      <c r="E224" s="77"/>
      <c r="F224" s="25" t="str">
        <f t="shared" si="15"/>
        <v/>
      </c>
      <c r="G224" s="26" t="str">
        <f t="shared" si="16"/>
        <v/>
      </c>
      <c r="H224" s="26" t="str">
        <f t="shared" si="17"/>
        <v/>
      </c>
      <c r="I224" s="27" t="str">
        <f t="shared" si="18"/>
        <v/>
      </c>
      <c r="J224" s="28" t="str">
        <f t="shared" si="19"/>
        <v/>
      </c>
      <c r="K224" s="6"/>
    </row>
    <row r="225" spans="1:11" x14ac:dyDescent="0.25">
      <c r="A225" s="23">
        <v>205</v>
      </c>
      <c r="B225" s="24"/>
      <c r="C225" s="75"/>
      <c r="D225" s="76"/>
      <c r="E225" s="77"/>
      <c r="F225" s="25" t="str">
        <f t="shared" si="15"/>
        <v/>
      </c>
      <c r="G225" s="26" t="str">
        <f t="shared" si="16"/>
        <v/>
      </c>
      <c r="H225" s="26" t="str">
        <f t="shared" si="17"/>
        <v/>
      </c>
      <c r="I225" s="27" t="str">
        <f t="shared" si="18"/>
        <v/>
      </c>
      <c r="J225" s="28" t="str">
        <f t="shared" si="19"/>
        <v/>
      </c>
      <c r="K225" s="6"/>
    </row>
    <row r="226" spans="1:11" x14ac:dyDescent="0.25">
      <c r="A226" s="23">
        <v>206</v>
      </c>
      <c r="B226" s="24"/>
      <c r="C226" s="75"/>
      <c r="D226" s="76"/>
      <c r="E226" s="77"/>
      <c r="F226" s="25" t="str">
        <f t="shared" si="15"/>
        <v/>
      </c>
      <c r="G226" s="26" t="str">
        <f t="shared" si="16"/>
        <v/>
      </c>
      <c r="H226" s="26" t="str">
        <f t="shared" si="17"/>
        <v/>
      </c>
      <c r="I226" s="27" t="str">
        <f t="shared" si="18"/>
        <v/>
      </c>
      <c r="J226" s="28" t="str">
        <f t="shared" si="19"/>
        <v/>
      </c>
      <c r="K226" s="6"/>
    </row>
    <row r="227" spans="1:11" x14ac:dyDescent="0.25">
      <c r="A227" s="23">
        <v>207</v>
      </c>
      <c r="B227" s="24"/>
      <c r="C227" s="75"/>
      <c r="D227" s="76"/>
      <c r="E227" s="77"/>
      <c r="F227" s="25" t="str">
        <f t="shared" si="15"/>
        <v/>
      </c>
      <c r="G227" s="26" t="str">
        <f t="shared" si="16"/>
        <v/>
      </c>
      <c r="H227" s="26" t="str">
        <f t="shared" si="17"/>
        <v/>
      </c>
      <c r="I227" s="27" t="str">
        <f t="shared" si="18"/>
        <v/>
      </c>
      <c r="J227" s="28" t="str">
        <f t="shared" si="19"/>
        <v/>
      </c>
      <c r="K227" s="6"/>
    </row>
    <row r="228" spans="1:11" x14ac:dyDescent="0.25">
      <c r="A228" s="23">
        <v>208</v>
      </c>
      <c r="B228" s="24"/>
      <c r="C228" s="75"/>
      <c r="D228" s="76"/>
      <c r="E228" s="77"/>
      <c r="F228" s="25" t="str">
        <f t="shared" si="15"/>
        <v/>
      </c>
      <c r="G228" s="26" t="str">
        <f t="shared" si="16"/>
        <v/>
      </c>
      <c r="H228" s="26" t="str">
        <f t="shared" si="17"/>
        <v/>
      </c>
      <c r="I228" s="27" t="str">
        <f t="shared" si="18"/>
        <v/>
      </c>
      <c r="J228" s="28" t="str">
        <f t="shared" si="19"/>
        <v/>
      </c>
      <c r="K228" s="6"/>
    </row>
    <row r="229" spans="1:11" x14ac:dyDescent="0.25">
      <c r="A229" s="23">
        <v>209</v>
      </c>
      <c r="B229" s="24"/>
      <c r="C229" s="75"/>
      <c r="D229" s="76"/>
      <c r="E229" s="77"/>
      <c r="F229" s="25" t="str">
        <f t="shared" si="15"/>
        <v/>
      </c>
      <c r="G229" s="26" t="str">
        <f t="shared" si="16"/>
        <v/>
      </c>
      <c r="H229" s="26" t="str">
        <f t="shared" si="17"/>
        <v/>
      </c>
      <c r="I229" s="27" t="str">
        <f t="shared" si="18"/>
        <v/>
      </c>
      <c r="J229" s="28" t="str">
        <f t="shared" si="19"/>
        <v/>
      </c>
      <c r="K229" s="6"/>
    </row>
    <row r="230" spans="1:11" x14ac:dyDescent="0.25">
      <c r="A230" s="23">
        <v>210</v>
      </c>
      <c r="B230" s="24"/>
      <c r="C230" s="75"/>
      <c r="D230" s="76"/>
      <c r="E230" s="77"/>
      <c r="F230" s="25" t="str">
        <f t="shared" si="15"/>
        <v/>
      </c>
      <c r="G230" s="26" t="str">
        <f t="shared" si="16"/>
        <v/>
      </c>
      <c r="H230" s="26" t="str">
        <f t="shared" si="17"/>
        <v/>
      </c>
      <c r="I230" s="27" t="str">
        <f t="shared" si="18"/>
        <v/>
      </c>
      <c r="J230" s="28" t="str">
        <f t="shared" si="19"/>
        <v/>
      </c>
      <c r="K230" s="6"/>
    </row>
    <row r="231" spans="1:11" x14ac:dyDescent="0.25">
      <c r="A231" s="23">
        <v>211</v>
      </c>
      <c r="B231" s="24"/>
      <c r="C231" s="75"/>
      <c r="D231" s="76"/>
      <c r="E231" s="77"/>
      <c r="F231" s="25" t="str">
        <f t="shared" ref="F231:F294" si="20">IF(D231&lt;&gt;"",D231/$J$13,"")</f>
        <v/>
      </c>
      <c r="G231" s="26" t="str">
        <f t="shared" ref="G231:G294" si="21">IF(F231&lt;&gt;"",IF($J$12&gt;0.5,(E231/$J$12),(E231-$J$12)),"")</f>
        <v/>
      </c>
      <c r="H231" s="26" t="str">
        <f t="shared" ref="H231:H294" si="22">IF(F231&lt;&gt;"",ABS(G231-$J$11),"")</f>
        <v/>
      </c>
      <c r="I231" s="27" t="str">
        <f t="shared" ref="I231:I294" si="23">IF(F231&lt;&gt;"",H231*F231,"")</f>
        <v/>
      </c>
      <c r="J231" s="28" t="str">
        <f t="shared" ref="J231:J294" si="24">IF(F231&lt;&gt;"",I231*$J$15,"")</f>
        <v/>
      </c>
      <c r="K231" s="6"/>
    </row>
    <row r="232" spans="1:11" x14ac:dyDescent="0.25">
      <c r="A232" s="23">
        <v>212</v>
      </c>
      <c r="B232" s="24"/>
      <c r="C232" s="75"/>
      <c r="D232" s="76"/>
      <c r="E232" s="77"/>
      <c r="F232" s="25" t="str">
        <f t="shared" si="20"/>
        <v/>
      </c>
      <c r="G232" s="26" t="str">
        <f t="shared" si="21"/>
        <v/>
      </c>
      <c r="H232" s="26" t="str">
        <f t="shared" si="22"/>
        <v/>
      </c>
      <c r="I232" s="27" t="str">
        <f t="shared" si="23"/>
        <v/>
      </c>
      <c r="J232" s="28" t="str">
        <f t="shared" si="24"/>
        <v/>
      </c>
      <c r="K232" s="6"/>
    </row>
    <row r="233" spans="1:11" x14ac:dyDescent="0.25">
      <c r="A233" s="23">
        <v>213</v>
      </c>
      <c r="B233" s="24"/>
      <c r="C233" s="75"/>
      <c r="D233" s="76"/>
      <c r="E233" s="77"/>
      <c r="F233" s="25" t="str">
        <f t="shared" si="20"/>
        <v/>
      </c>
      <c r="G233" s="26" t="str">
        <f t="shared" si="21"/>
        <v/>
      </c>
      <c r="H233" s="26" t="str">
        <f t="shared" si="22"/>
        <v/>
      </c>
      <c r="I233" s="27" t="str">
        <f t="shared" si="23"/>
        <v/>
      </c>
      <c r="J233" s="28" t="str">
        <f t="shared" si="24"/>
        <v/>
      </c>
      <c r="K233" s="6"/>
    </row>
    <row r="234" spans="1:11" x14ac:dyDescent="0.25">
      <c r="A234" s="23">
        <v>214</v>
      </c>
      <c r="B234" s="24"/>
      <c r="C234" s="75"/>
      <c r="D234" s="76"/>
      <c r="E234" s="77"/>
      <c r="F234" s="25" t="str">
        <f t="shared" si="20"/>
        <v/>
      </c>
      <c r="G234" s="26" t="str">
        <f t="shared" si="21"/>
        <v/>
      </c>
      <c r="H234" s="26" t="str">
        <f t="shared" si="22"/>
        <v/>
      </c>
      <c r="I234" s="27" t="str">
        <f t="shared" si="23"/>
        <v/>
      </c>
      <c r="J234" s="28" t="str">
        <f t="shared" si="24"/>
        <v/>
      </c>
      <c r="K234" s="6"/>
    </row>
    <row r="235" spans="1:11" x14ac:dyDescent="0.25">
      <c r="A235" s="23">
        <v>215</v>
      </c>
      <c r="B235" s="24"/>
      <c r="C235" s="75"/>
      <c r="D235" s="76"/>
      <c r="E235" s="77"/>
      <c r="F235" s="25" t="str">
        <f t="shared" si="20"/>
        <v/>
      </c>
      <c r="G235" s="26" t="str">
        <f t="shared" si="21"/>
        <v/>
      </c>
      <c r="H235" s="26" t="str">
        <f t="shared" si="22"/>
        <v/>
      </c>
      <c r="I235" s="27" t="str">
        <f t="shared" si="23"/>
        <v/>
      </c>
      <c r="J235" s="28" t="str">
        <f t="shared" si="24"/>
        <v/>
      </c>
      <c r="K235" s="6"/>
    </row>
    <row r="236" spans="1:11" x14ac:dyDescent="0.25">
      <c r="A236" s="23">
        <v>216</v>
      </c>
      <c r="B236" s="24"/>
      <c r="C236" s="75"/>
      <c r="D236" s="76"/>
      <c r="E236" s="77"/>
      <c r="F236" s="25" t="str">
        <f t="shared" si="20"/>
        <v/>
      </c>
      <c r="G236" s="26" t="str">
        <f t="shared" si="21"/>
        <v/>
      </c>
      <c r="H236" s="26" t="str">
        <f t="shared" si="22"/>
        <v/>
      </c>
      <c r="I236" s="27" t="str">
        <f t="shared" si="23"/>
        <v/>
      </c>
      <c r="J236" s="28" t="str">
        <f t="shared" si="24"/>
        <v/>
      </c>
      <c r="K236" s="6"/>
    </row>
    <row r="237" spans="1:11" x14ac:dyDescent="0.25">
      <c r="A237" s="23">
        <v>217</v>
      </c>
      <c r="B237" s="24"/>
      <c r="C237" s="75"/>
      <c r="D237" s="76"/>
      <c r="E237" s="77"/>
      <c r="F237" s="25" t="str">
        <f t="shared" si="20"/>
        <v/>
      </c>
      <c r="G237" s="26" t="str">
        <f t="shared" si="21"/>
        <v/>
      </c>
      <c r="H237" s="26" t="str">
        <f t="shared" si="22"/>
        <v/>
      </c>
      <c r="I237" s="27" t="str">
        <f t="shared" si="23"/>
        <v/>
      </c>
      <c r="J237" s="28" t="str">
        <f t="shared" si="24"/>
        <v/>
      </c>
      <c r="K237" s="6"/>
    </row>
    <row r="238" spans="1:11" x14ac:dyDescent="0.25">
      <c r="A238" s="23">
        <v>218</v>
      </c>
      <c r="B238" s="24"/>
      <c r="C238" s="75"/>
      <c r="D238" s="76"/>
      <c r="E238" s="77"/>
      <c r="F238" s="25" t="str">
        <f t="shared" si="20"/>
        <v/>
      </c>
      <c r="G238" s="26" t="str">
        <f t="shared" si="21"/>
        <v/>
      </c>
      <c r="H238" s="26" t="str">
        <f t="shared" si="22"/>
        <v/>
      </c>
      <c r="I238" s="27" t="str">
        <f t="shared" si="23"/>
        <v/>
      </c>
      <c r="J238" s="28" t="str">
        <f t="shared" si="24"/>
        <v/>
      </c>
      <c r="K238" s="6"/>
    </row>
    <row r="239" spans="1:11" x14ac:dyDescent="0.25">
      <c r="A239" s="23">
        <v>219</v>
      </c>
      <c r="B239" s="24"/>
      <c r="C239" s="75"/>
      <c r="D239" s="76"/>
      <c r="E239" s="77"/>
      <c r="F239" s="25" t="str">
        <f t="shared" si="20"/>
        <v/>
      </c>
      <c r="G239" s="26" t="str">
        <f t="shared" si="21"/>
        <v/>
      </c>
      <c r="H239" s="26" t="str">
        <f t="shared" si="22"/>
        <v/>
      </c>
      <c r="I239" s="27" t="str">
        <f t="shared" si="23"/>
        <v/>
      </c>
      <c r="J239" s="28" t="str">
        <f t="shared" si="24"/>
        <v/>
      </c>
      <c r="K239" s="6"/>
    </row>
    <row r="240" spans="1:11" x14ac:dyDescent="0.25">
      <c r="A240" s="23">
        <v>220</v>
      </c>
      <c r="B240" s="24"/>
      <c r="C240" s="75"/>
      <c r="D240" s="76"/>
      <c r="E240" s="77"/>
      <c r="F240" s="25" t="str">
        <f t="shared" si="20"/>
        <v/>
      </c>
      <c r="G240" s="26" t="str">
        <f t="shared" si="21"/>
        <v/>
      </c>
      <c r="H240" s="26" t="str">
        <f t="shared" si="22"/>
        <v/>
      </c>
      <c r="I240" s="27" t="str">
        <f t="shared" si="23"/>
        <v/>
      </c>
      <c r="J240" s="28" t="str">
        <f t="shared" si="24"/>
        <v/>
      </c>
      <c r="K240" s="6"/>
    </row>
    <row r="241" spans="1:11" x14ac:dyDescent="0.25">
      <c r="A241" s="23">
        <v>221</v>
      </c>
      <c r="B241" s="24"/>
      <c r="C241" s="75"/>
      <c r="D241" s="76"/>
      <c r="E241" s="77"/>
      <c r="F241" s="25" t="str">
        <f t="shared" si="20"/>
        <v/>
      </c>
      <c r="G241" s="26" t="str">
        <f t="shared" si="21"/>
        <v/>
      </c>
      <c r="H241" s="26" t="str">
        <f t="shared" si="22"/>
        <v/>
      </c>
      <c r="I241" s="27" t="str">
        <f t="shared" si="23"/>
        <v/>
      </c>
      <c r="J241" s="28" t="str">
        <f t="shared" si="24"/>
        <v/>
      </c>
      <c r="K241" s="6"/>
    </row>
    <row r="242" spans="1:11" x14ac:dyDescent="0.25">
      <c r="A242" s="23">
        <v>222</v>
      </c>
      <c r="B242" s="24"/>
      <c r="C242" s="75"/>
      <c r="D242" s="76"/>
      <c r="E242" s="77"/>
      <c r="F242" s="25" t="str">
        <f t="shared" si="20"/>
        <v/>
      </c>
      <c r="G242" s="26" t="str">
        <f t="shared" si="21"/>
        <v/>
      </c>
      <c r="H242" s="26" t="str">
        <f t="shared" si="22"/>
        <v/>
      </c>
      <c r="I242" s="27" t="str">
        <f t="shared" si="23"/>
        <v/>
      </c>
      <c r="J242" s="28" t="str">
        <f t="shared" si="24"/>
        <v/>
      </c>
      <c r="K242" s="6"/>
    </row>
    <row r="243" spans="1:11" x14ac:dyDescent="0.25">
      <c r="A243" s="23">
        <v>223</v>
      </c>
      <c r="B243" s="24"/>
      <c r="C243" s="75"/>
      <c r="D243" s="76"/>
      <c r="E243" s="77"/>
      <c r="F243" s="25" t="str">
        <f t="shared" si="20"/>
        <v/>
      </c>
      <c r="G243" s="26" t="str">
        <f t="shared" si="21"/>
        <v/>
      </c>
      <c r="H243" s="26" t="str">
        <f t="shared" si="22"/>
        <v/>
      </c>
      <c r="I243" s="27" t="str">
        <f t="shared" si="23"/>
        <v/>
      </c>
      <c r="J243" s="28" t="str">
        <f t="shared" si="24"/>
        <v/>
      </c>
      <c r="K243" s="6"/>
    </row>
    <row r="244" spans="1:11" x14ac:dyDescent="0.25">
      <c r="A244" s="23">
        <v>224</v>
      </c>
      <c r="B244" s="24"/>
      <c r="C244" s="75"/>
      <c r="D244" s="76"/>
      <c r="E244" s="77"/>
      <c r="F244" s="25" t="str">
        <f t="shared" si="20"/>
        <v/>
      </c>
      <c r="G244" s="26" t="str">
        <f t="shared" si="21"/>
        <v/>
      </c>
      <c r="H244" s="26" t="str">
        <f t="shared" si="22"/>
        <v/>
      </c>
      <c r="I244" s="27" t="str">
        <f t="shared" si="23"/>
        <v/>
      </c>
      <c r="J244" s="28" t="str">
        <f t="shared" si="24"/>
        <v/>
      </c>
      <c r="K244" s="6"/>
    </row>
    <row r="245" spans="1:11" x14ac:dyDescent="0.25">
      <c r="A245" s="23">
        <v>225</v>
      </c>
      <c r="B245" s="24"/>
      <c r="C245" s="75"/>
      <c r="D245" s="76"/>
      <c r="E245" s="77"/>
      <c r="F245" s="25" t="str">
        <f t="shared" si="20"/>
        <v/>
      </c>
      <c r="G245" s="26" t="str">
        <f t="shared" si="21"/>
        <v/>
      </c>
      <c r="H245" s="26" t="str">
        <f t="shared" si="22"/>
        <v/>
      </c>
      <c r="I245" s="27" t="str">
        <f t="shared" si="23"/>
        <v/>
      </c>
      <c r="J245" s="28" t="str">
        <f t="shared" si="24"/>
        <v/>
      </c>
      <c r="K245" s="6"/>
    </row>
    <row r="246" spans="1:11" x14ac:dyDescent="0.25">
      <c r="A246" s="23">
        <v>226</v>
      </c>
      <c r="B246" s="24"/>
      <c r="C246" s="75"/>
      <c r="D246" s="76"/>
      <c r="E246" s="77"/>
      <c r="F246" s="25" t="str">
        <f t="shared" si="20"/>
        <v/>
      </c>
      <c r="G246" s="26" t="str">
        <f t="shared" si="21"/>
        <v/>
      </c>
      <c r="H246" s="26" t="str">
        <f t="shared" si="22"/>
        <v/>
      </c>
      <c r="I246" s="27" t="str">
        <f t="shared" si="23"/>
        <v/>
      </c>
      <c r="J246" s="28" t="str">
        <f t="shared" si="24"/>
        <v/>
      </c>
      <c r="K246" s="6"/>
    </row>
    <row r="247" spans="1:11" x14ac:dyDescent="0.25">
      <c r="A247" s="23">
        <v>227</v>
      </c>
      <c r="B247" s="24"/>
      <c r="C247" s="75"/>
      <c r="D247" s="76"/>
      <c r="E247" s="77"/>
      <c r="F247" s="25" t="str">
        <f t="shared" si="20"/>
        <v/>
      </c>
      <c r="G247" s="26" t="str">
        <f t="shared" si="21"/>
        <v/>
      </c>
      <c r="H247" s="26" t="str">
        <f t="shared" si="22"/>
        <v/>
      </c>
      <c r="I247" s="27" t="str">
        <f t="shared" si="23"/>
        <v/>
      </c>
      <c r="J247" s="28" t="str">
        <f t="shared" si="24"/>
        <v/>
      </c>
      <c r="K247" s="6"/>
    </row>
    <row r="248" spans="1:11" x14ac:dyDescent="0.25">
      <c r="A248" s="23">
        <v>228</v>
      </c>
      <c r="B248" s="24"/>
      <c r="C248" s="75"/>
      <c r="D248" s="76"/>
      <c r="E248" s="77"/>
      <c r="F248" s="25" t="str">
        <f t="shared" si="20"/>
        <v/>
      </c>
      <c r="G248" s="26" t="str">
        <f t="shared" si="21"/>
        <v/>
      </c>
      <c r="H248" s="26" t="str">
        <f t="shared" si="22"/>
        <v/>
      </c>
      <c r="I248" s="27" t="str">
        <f t="shared" si="23"/>
        <v/>
      </c>
      <c r="J248" s="28" t="str">
        <f t="shared" si="24"/>
        <v/>
      </c>
      <c r="K248" s="6"/>
    </row>
    <row r="249" spans="1:11" x14ac:dyDescent="0.25">
      <c r="A249" s="23">
        <v>229</v>
      </c>
      <c r="B249" s="24"/>
      <c r="C249" s="75"/>
      <c r="D249" s="76"/>
      <c r="E249" s="77"/>
      <c r="F249" s="25" t="str">
        <f t="shared" si="20"/>
        <v/>
      </c>
      <c r="G249" s="26" t="str">
        <f t="shared" si="21"/>
        <v/>
      </c>
      <c r="H249" s="26" t="str">
        <f t="shared" si="22"/>
        <v/>
      </c>
      <c r="I249" s="27" t="str">
        <f t="shared" si="23"/>
        <v/>
      </c>
      <c r="J249" s="28" t="str">
        <f t="shared" si="24"/>
        <v/>
      </c>
      <c r="K249" s="6"/>
    </row>
    <row r="250" spans="1:11" x14ac:dyDescent="0.25">
      <c r="A250" s="23">
        <v>230</v>
      </c>
      <c r="B250" s="24"/>
      <c r="C250" s="75"/>
      <c r="D250" s="76"/>
      <c r="E250" s="77"/>
      <c r="F250" s="25" t="str">
        <f t="shared" si="20"/>
        <v/>
      </c>
      <c r="G250" s="26" t="str">
        <f t="shared" si="21"/>
        <v/>
      </c>
      <c r="H250" s="26" t="str">
        <f t="shared" si="22"/>
        <v/>
      </c>
      <c r="I250" s="27" t="str">
        <f t="shared" si="23"/>
        <v/>
      </c>
      <c r="J250" s="28" t="str">
        <f t="shared" si="24"/>
        <v/>
      </c>
      <c r="K250" s="6"/>
    </row>
    <row r="251" spans="1:11" x14ac:dyDescent="0.25">
      <c r="A251" s="23">
        <v>231</v>
      </c>
      <c r="B251" s="24"/>
      <c r="C251" s="75"/>
      <c r="D251" s="76"/>
      <c r="E251" s="77"/>
      <c r="F251" s="25" t="str">
        <f t="shared" si="20"/>
        <v/>
      </c>
      <c r="G251" s="26" t="str">
        <f t="shared" si="21"/>
        <v/>
      </c>
      <c r="H251" s="26" t="str">
        <f t="shared" si="22"/>
        <v/>
      </c>
      <c r="I251" s="27" t="str">
        <f t="shared" si="23"/>
        <v/>
      </c>
      <c r="J251" s="28" t="str">
        <f t="shared" si="24"/>
        <v/>
      </c>
      <c r="K251" s="6"/>
    </row>
    <row r="252" spans="1:11" x14ac:dyDescent="0.25">
      <c r="A252" s="23">
        <v>232</v>
      </c>
      <c r="B252" s="24"/>
      <c r="C252" s="75"/>
      <c r="D252" s="76"/>
      <c r="E252" s="77"/>
      <c r="F252" s="25" t="str">
        <f t="shared" si="20"/>
        <v/>
      </c>
      <c r="G252" s="26" t="str">
        <f t="shared" si="21"/>
        <v/>
      </c>
      <c r="H252" s="26" t="str">
        <f t="shared" si="22"/>
        <v/>
      </c>
      <c r="I252" s="27" t="str">
        <f t="shared" si="23"/>
        <v/>
      </c>
      <c r="J252" s="28" t="str">
        <f t="shared" si="24"/>
        <v/>
      </c>
      <c r="K252" s="6"/>
    </row>
    <row r="253" spans="1:11" x14ac:dyDescent="0.25">
      <c r="A253" s="23">
        <v>233</v>
      </c>
      <c r="B253" s="24"/>
      <c r="C253" s="75"/>
      <c r="D253" s="76"/>
      <c r="E253" s="77"/>
      <c r="F253" s="25" t="str">
        <f t="shared" si="20"/>
        <v/>
      </c>
      <c r="G253" s="26" t="str">
        <f t="shared" si="21"/>
        <v/>
      </c>
      <c r="H253" s="26" t="str">
        <f t="shared" si="22"/>
        <v/>
      </c>
      <c r="I253" s="27" t="str">
        <f t="shared" si="23"/>
        <v/>
      </c>
      <c r="J253" s="28" t="str">
        <f t="shared" si="24"/>
        <v/>
      </c>
      <c r="K253" s="6"/>
    </row>
    <row r="254" spans="1:11" x14ac:dyDescent="0.25">
      <c r="A254" s="23">
        <v>234</v>
      </c>
      <c r="B254" s="24"/>
      <c r="C254" s="75"/>
      <c r="D254" s="76"/>
      <c r="E254" s="77"/>
      <c r="F254" s="25" t="str">
        <f t="shared" si="20"/>
        <v/>
      </c>
      <c r="G254" s="26" t="str">
        <f t="shared" si="21"/>
        <v/>
      </c>
      <c r="H254" s="26" t="str">
        <f t="shared" si="22"/>
        <v/>
      </c>
      <c r="I254" s="27" t="str">
        <f t="shared" si="23"/>
        <v/>
      </c>
      <c r="J254" s="28" t="str">
        <f t="shared" si="24"/>
        <v/>
      </c>
      <c r="K254" s="6"/>
    </row>
    <row r="255" spans="1:11" x14ac:dyDescent="0.25">
      <c r="A255" s="23">
        <v>235</v>
      </c>
      <c r="B255" s="24"/>
      <c r="C255" s="75"/>
      <c r="D255" s="76"/>
      <c r="E255" s="77"/>
      <c r="F255" s="25" t="str">
        <f t="shared" si="20"/>
        <v/>
      </c>
      <c r="G255" s="26" t="str">
        <f t="shared" si="21"/>
        <v/>
      </c>
      <c r="H255" s="26" t="str">
        <f t="shared" si="22"/>
        <v/>
      </c>
      <c r="I255" s="27" t="str">
        <f t="shared" si="23"/>
        <v/>
      </c>
      <c r="J255" s="28" t="str">
        <f t="shared" si="24"/>
        <v/>
      </c>
      <c r="K255" s="6"/>
    </row>
    <row r="256" spans="1:11" x14ac:dyDescent="0.25">
      <c r="A256" s="23">
        <v>236</v>
      </c>
      <c r="B256" s="24"/>
      <c r="C256" s="75"/>
      <c r="D256" s="76"/>
      <c r="E256" s="77"/>
      <c r="F256" s="25" t="str">
        <f t="shared" si="20"/>
        <v/>
      </c>
      <c r="G256" s="26" t="str">
        <f t="shared" si="21"/>
        <v/>
      </c>
      <c r="H256" s="26" t="str">
        <f t="shared" si="22"/>
        <v/>
      </c>
      <c r="I256" s="27" t="str">
        <f t="shared" si="23"/>
        <v/>
      </c>
      <c r="J256" s="28" t="str">
        <f t="shared" si="24"/>
        <v/>
      </c>
      <c r="K256" s="6"/>
    </row>
    <row r="257" spans="1:11" x14ac:dyDescent="0.25">
      <c r="A257" s="23">
        <v>237</v>
      </c>
      <c r="B257" s="24"/>
      <c r="C257" s="75"/>
      <c r="D257" s="76"/>
      <c r="E257" s="77"/>
      <c r="F257" s="25" t="str">
        <f t="shared" si="20"/>
        <v/>
      </c>
      <c r="G257" s="26" t="str">
        <f t="shared" si="21"/>
        <v/>
      </c>
      <c r="H257" s="26" t="str">
        <f t="shared" si="22"/>
        <v/>
      </c>
      <c r="I257" s="27" t="str">
        <f t="shared" si="23"/>
        <v/>
      </c>
      <c r="J257" s="28" t="str">
        <f t="shared" si="24"/>
        <v/>
      </c>
      <c r="K257" s="6"/>
    </row>
    <row r="258" spans="1:11" x14ac:dyDescent="0.25">
      <c r="A258" s="23">
        <v>238</v>
      </c>
      <c r="B258" s="24"/>
      <c r="C258" s="75"/>
      <c r="D258" s="76"/>
      <c r="E258" s="77"/>
      <c r="F258" s="25" t="str">
        <f t="shared" si="20"/>
        <v/>
      </c>
      <c r="G258" s="26" t="str">
        <f t="shared" si="21"/>
        <v/>
      </c>
      <c r="H258" s="26" t="str">
        <f t="shared" si="22"/>
        <v/>
      </c>
      <c r="I258" s="27" t="str">
        <f t="shared" si="23"/>
        <v/>
      </c>
      <c r="J258" s="28" t="str">
        <f t="shared" si="24"/>
        <v/>
      </c>
      <c r="K258" s="6"/>
    </row>
    <row r="259" spans="1:11" x14ac:dyDescent="0.25">
      <c r="A259" s="23">
        <v>239</v>
      </c>
      <c r="B259" s="24"/>
      <c r="C259" s="75"/>
      <c r="D259" s="76"/>
      <c r="E259" s="77"/>
      <c r="F259" s="25" t="str">
        <f t="shared" si="20"/>
        <v/>
      </c>
      <c r="G259" s="26" t="str">
        <f t="shared" si="21"/>
        <v/>
      </c>
      <c r="H259" s="26" t="str">
        <f t="shared" si="22"/>
        <v/>
      </c>
      <c r="I259" s="27" t="str">
        <f t="shared" si="23"/>
        <v/>
      </c>
      <c r="J259" s="28" t="str">
        <f t="shared" si="24"/>
        <v/>
      </c>
      <c r="K259" s="6"/>
    </row>
    <row r="260" spans="1:11" x14ac:dyDescent="0.25">
      <c r="A260" s="23">
        <v>240</v>
      </c>
      <c r="B260" s="24"/>
      <c r="C260" s="75"/>
      <c r="D260" s="76"/>
      <c r="E260" s="77"/>
      <c r="F260" s="25" t="str">
        <f t="shared" si="20"/>
        <v/>
      </c>
      <c r="G260" s="26" t="str">
        <f t="shared" si="21"/>
        <v/>
      </c>
      <c r="H260" s="26" t="str">
        <f t="shared" si="22"/>
        <v/>
      </c>
      <c r="I260" s="27" t="str">
        <f t="shared" si="23"/>
        <v/>
      </c>
      <c r="J260" s="28" t="str">
        <f t="shared" si="24"/>
        <v/>
      </c>
      <c r="K260" s="6"/>
    </row>
    <row r="261" spans="1:11" x14ac:dyDescent="0.25">
      <c r="A261" s="23">
        <v>241</v>
      </c>
      <c r="B261" s="24"/>
      <c r="C261" s="75"/>
      <c r="D261" s="76"/>
      <c r="E261" s="77"/>
      <c r="F261" s="25" t="str">
        <f t="shared" si="20"/>
        <v/>
      </c>
      <c r="G261" s="26" t="str">
        <f t="shared" si="21"/>
        <v/>
      </c>
      <c r="H261" s="26" t="str">
        <f t="shared" si="22"/>
        <v/>
      </c>
      <c r="I261" s="27" t="str">
        <f t="shared" si="23"/>
        <v/>
      </c>
      <c r="J261" s="28" t="str">
        <f t="shared" si="24"/>
        <v/>
      </c>
      <c r="K261" s="6"/>
    </row>
    <row r="262" spans="1:11" x14ac:dyDescent="0.25">
      <c r="A262" s="23">
        <v>242</v>
      </c>
      <c r="B262" s="24"/>
      <c r="C262" s="75"/>
      <c r="D262" s="76"/>
      <c r="E262" s="77"/>
      <c r="F262" s="25" t="str">
        <f t="shared" si="20"/>
        <v/>
      </c>
      <c r="G262" s="26" t="str">
        <f t="shared" si="21"/>
        <v/>
      </c>
      <c r="H262" s="26" t="str">
        <f t="shared" si="22"/>
        <v/>
      </c>
      <c r="I262" s="27" t="str">
        <f t="shared" si="23"/>
        <v/>
      </c>
      <c r="J262" s="28" t="str">
        <f t="shared" si="24"/>
        <v/>
      </c>
      <c r="K262" s="6"/>
    </row>
    <row r="263" spans="1:11" x14ac:dyDescent="0.25">
      <c r="A263" s="23">
        <v>243</v>
      </c>
      <c r="B263" s="24"/>
      <c r="C263" s="75"/>
      <c r="D263" s="76"/>
      <c r="E263" s="77"/>
      <c r="F263" s="25" t="str">
        <f t="shared" si="20"/>
        <v/>
      </c>
      <c r="G263" s="26" t="str">
        <f t="shared" si="21"/>
        <v/>
      </c>
      <c r="H263" s="26" t="str">
        <f t="shared" si="22"/>
        <v/>
      </c>
      <c r="I263" s="27" t="str">
        <f t="shared" si="23"/>
        <v/>
      </c>
      <c r="J263" s="28" t="str">
        <f t="shared" si="24"/>
        <v/>
      </c>
      <c r="K263" s="6"/>
    </row>
    <row r="264" spans="1:11" x14ac:dyDescent="0.25">
      <c r="A264" s="23">
        <v>244</v>
      </c>
      <c r="B264" s="24"/>
      <c r="C264" s="75"/>
      <c r="D264" s="76"/>
      <c r="E264" s="77"/>
      <c r="F264" s="25" t="str">
        <f t="shared" si="20"/>
        <v/>
      </c>
      <c r="G264" s="26" t="str">
        <f t="shared" si="21"/>
        <v/>
      </c>
      <c r="H264" s="26" t="str">
        <f t="shared" si="22"/>
        <v/>
      </c>
      <c r="I264" s="27" t="str">
        <f t="shared" si="23"/>
        <v/>
      </c>
      <c r="J264" s="28" t="str">
        <f t="shared" si="24"/>
        <v/>
      </c>
      <c r="K264" s="6"/>
    </row>
    <row r="265" spans="1:11" x14ac:dyDescent="0.25">
      <c r="A265" s="23">
        <v>245</v>
      </c>
      <c r="B265" s="24"/>
      <c r="C265" s="75"/>
      <c r="D265" s="76"/>
      <c r="E265" s="77"/>
      <c r="F265" s="25" t="str">
        <f t="shared" si="20"/>
        <v/>
      </c>
      <c r="G265" s="26" t="str">
        <f t="shared" si="21"/>
        <v/>
      </c>
      <c r="H265" s="26" t="str">
        <f t="shared" si="22"/>
        <v/>
      </c>
      <c r="I265" s="27" t="str">
        <f t="shared" si="23"/>
        <v/>
      </c>
      <c r="J265" s="28" t="str">
        <f t="shared" si="24"/>
        <v/>
      </c>
      <c r="K265" s="6"/>
    </row>
    <row r="266" spans="1:11" x14ac:dyDescent="0.25">
      <c r="A266" s="23">
        <v>246</v>
      </c>
      <c r="B266" s="24"/>
      <c r="C266" s="75"/>
      <c r="D266" s="76"/>
      <c r="E266" s="77"/>
      <c r="F266" s="25" t="str">
        <f t="shared" si="20"/>
        <v/>
      </c>
      <c r="G266" s="26" t="str">
        <f t="shared" si="21"/>
        <v/>
      </c>
      <c r="H266" s="26" t="str">
        <f t="shared" si="22"/>
        <v/>
      </c>
      <c r="I266" s="27" t="str">
        <f t="shared" si="23"/>
        <v/>
      </c>
      <c r="J266" s="28" t="str">
        <f t="shared" si="24"/>
        <v/>
      </c>
      <c r="K266" s="6"/>
    </row>
    <row r="267" spans="1:11" x14ac:dyDescent="0.25">
      <c r="A267" s="23">
        <v>247</v>
      </c>
      <c r="B267" s="24"/>
      <c r="C267" s="75"/>
      <c r="D267" s="76"/>
      <c r="E267" s="77"/>
      <c r="F267" s="25" t="str">
        <f t="shared" si="20"/>
        <v/>
      </c>
      <c r="G267" s="26" t="str">
        <f t="shared" si="21"/>
        <v/>
      </c>
      <c r="H267" s="26" t="str">
        <f t="shared" si="22"/>
        <v/>
      </c>
      <c r="I267" s="27" t="str">
        <f t="shared" si="23"/>
        <v/>
      </c>
      <c r="J267" s="28" t="str">
        <f t="shared" si="24"/>
        <v/>
      </c>
      <c r="K267" s="6"/>
    </row>
    <row r="268" spans="1:11" x14ac:dyDescent="0.25">
      <c r="A268" s="23">
        <v>248</v>
      </c>
      <c r="B268" s="24"/>
      <c r="C268" s="75"/>
      <c r="D268" s="76"/>
      <c r="E268" s="77"/>
      <c r="F268" s="25" t="str">
        <f t="shared" si="20"/>
        <v/>
      </c>
      <c r="G268" s="26" t="str">
        <f t="shared" si="21"/>
        <v/>
      </c>
      <c r="H268" s="26" t="str">
        <f t="shared" si="22"/>
        <v/>
      </c>
      <c r="I268" s="27" t="str">
        <f t="shared" si="23"/>
        <v/>
      </c>
      <c r="J268" s="28" t="str">
        <f t="shared" si="24"/>
        <v/>
      </c>
      <c r="K268" s="6"/>
    </row>
    <row r="269" spans="1:11" x14ac:dyDescent="0.25">
      <c r="A269" s="23">
        <v>249</v>
      </c>
      <c r="B269" s="24"/>
      <c r="C269" s="75"/>
      <c r="D269" s="76"/>
      <c r="E269" s="77"/>
      <c r="F269" s="25" t="str">
        <f t="shared" si="20"/>
        <v/>
      </c>
      <c r="G269" s="26" t="str">
        <f t="shared" si="21"/>
        <v/>
      </c>
      <c r="H269" s="26" t="str">
        <f t="shared" si="22"/>
        <v/>
      </c>
      <c r="I269" s="27" t="str">
        <f t="shared" si="23"/>
        <v/>
      </c>
      <c r="J269" s="28" t="str">
        <f t="shared" si="24"/>
        <v/>
      </c>
      <c r="K269" s="6"/>
    </row>
    <row r="270" spans="1:11" x14ac:dyDescent="0.25">
      <c r="A270" s="23">
        <v>250</v>
      </c>
      <c r="B270" s="24"/>
      <c r="C270" s="75"/>
      <c r="D270" s="76"/>
      <c r="E270" s="77"/>
      <c r="F270" s="25" t="str">
        <f t="shared" si="20"/>
        <v/>
      </c>
      <c r="G270" s="26" t="str">
        <f t="shared" si="21"/>
        <v/>
      </c>
      <c r="H270" s="26" t="str">
        <f t="shared" si="22"/>
        <v/>
      </c>
      <c r="I270" s="27" t="str">
        <f t="shared" si="23"/>
        <v/>
      </c>
      <c r="J270" s="28" t="str">
        <f t="shared" si="24"/>
        <v/>
      </c>
      <c r="K270" s="6"/>
    </row>
    <row r="271" spans="1:11" x14ac:dyDescent="0.25">
      <c r="A271" s="23">
        <v>251</v>
      </c>
      <c r="B271" s="24"/>
      <c r="C271" s="75"/>
      <c r="D271" s="76"/>
      <c r="E271" s="77"/>
      <c r="F271" s="25" t="str">
        <f t="shared" si="20"/>
        <v/>
      </c>
      <c r="G271" s="26" t="str">
        <f t="shared" si="21"/>
        <v/>
      </c>
      <c r="H271" s="26" t="str">
        <f t="shared" si="22"/>
        <v/>
      </c>
      <c r="I271" s="27" t="str">
        <f t="shared" si="23"/>
        <v/>
      </c>
      <c r="J271" s="28" t="str">
        <f t="shared" si="24"/>
        <v/>
      </c>
      <c r="K271" s="6"/>
    </row>
    <row r="272" spans="1:11" x14ac:dyDescent="0.25">
      <c r="A272" s="23">
        <v>252</v>
      </c>
      <c r="B272" s="24"/>
      <c r="C272" s="75"/>
      <c r="D272" s="76"/>
      <c r="E272" s="77"/>
      <c r="F272" s="25" t="str">
        <f t="shared" si="20"/>
        <v/>
      </c>
      <c r="G272" s="26" t="str">
        <f t="shared" si="21"/>
        <v/>
      </c>
      <c r="H272" s="26" t="str">
        <f t="shared" si="22"/>
        <v/>
      </c>
      <c r="I272" s="27" t="str">
        <f t="shared" si="23"/>
        <v/>
      </c>
      <c r="J272" s="28" t="str">
        <f t="shared" si="24"/>
        <v/>
      </c>
      <c r="K272" s="6"/>
    </row>
    <row r="273" spans="1:11" x14ac:dyDescent="0.25">
      <c r="A273" s="23">
        <v>253</v>
      </c>
      <c r="B273" s="24"/>
      <c r="C273" s="75"/>
      <c r="D273" s="76"/>
      <c r="E273" s="77"/>
      <c r="F273" s="25" t="str">
        <f t="shared" si="20"/>
        <v/>
      </c>
      <c r="G273" s="26" t="str">
        <f t="shared" si="21"/>
        <v/>
      </c>
      <c r="H273" s="26" t="str">
        <f t="shared" si="22"/>
        <v/>
      </c>
      <c r="I273" s="27" t="str">
        <f t="shared" si="23"/>
        <v/>
      </c>
      <c r="J273" s="28" t="str">
        <f t="shared" si="24"/>
        <v/>
      </c>
      <c r="K273" s="6"/>
    </row>
    <row r="274" spans="1:11" x14ac:dyDescent="0.25">
      <c r="A274" s="23">
        <v>254</v>
      </c>
      <c r="B274" s="24"/>
      <c r="C274" s="75"/>
      <c r="D274" s="76"/>
      <c r="E274" s="77"/>
      <c r="F274" s="25" t="str">
        <f t="shared" si="20"/>
        <v/>
      </c>
      <c r="G274" s="26" t="str">
        <f t="shared" si="21"/>
        <v/>
      </c>
      <c r="H274" s="26" t="str">
        <f t="shared" si="22"/>
        <v/>
      </c>
      <c r="I274" s="27" t="str">
        <f t="shared" si="23"/>
        <v/>
      </c>
      <c r="J274" s="28" t="str">
        <f t="shared" si="24"/>
        <v/>
      </c>
      <c r="K274" s="6"/>
    </row>
    <row r="275" spans="1:11" x14ac:dyDescent="0.25">
      <c r="A275" s="23">
        <v>255</v>
      </c>
      <c r="B275" s="24"/>
      <c r="C275" s="75"/>
      <c r="D275" s="76"/>
      <c r="E275" s="77"/>
      <c r="F275" s="25" t="str">
        <f t="shared" si="20"/>
        <v/>
      </c>
      <c r="G275" s="26" t="str">
        <f t="shared" si="21"/>
        <v/>
      </c>
      <c r="H275" s="26" t="str">
        <f t="shared" si="22"/>
        <v/>
      </c>
      <c r="I275" s="27" t="str">
        <f t="shared" si="23"/>
        <v/>
      </c>
      <c r="J275" s="28" t="str">
        <f t="shared" si="24"/>
        <v/>
      </c>
      <c r="K275" s="6"/>
    </row>
    <row r="276" spans="1:11" x14ac:dyDescent="0.25">
      <c r="A276" s="23">
        <v>256</v>
      </c>
      <c r="B276" s="24"/>
      <c r="C276" s="75"/>
      <c r="D276" s="76"/>
      <c r="E276" s="77"/>
      <c r="F276" s="25" t="str">
        <f t="shared" si="20"/>
        <v/>
      </c>
      <c r="G276" s="26" t="str">
        <f t="shared" si="21"/>
        <v/>
      </c>
      <c r="H276" s="26" t="str">
        <f t="shared" si="22"/>
        <v/>
      </c>
      <c r="I276" s="27" t="str">
        <f t="shared" si="23"/>
        <v/>
      </c>
      <c r="J276" s="28" t="str">
        <f t="shared" si="24"/>
        <v/>
      </c>
      <c r="K276" s="6"/>
    </row>
    <row r="277" spans="1:11" x14ac:dyDescent="0.25">
      <c r="A277" s="23">
        <v>257</v>
      </c>
      <c r="B277" s="24"/>
      <c r="C277" s="75"/>
      <c r="D277" s="76"/>
      <c r="E277" s="77"/>
      <c r="F277" s="25" t="str">
        <f t="shared" si="20"/>
        <v/>
      </c>
      <c r="G277" s="26" t="str">
        <f t="shared" si="21"/>
        <v/>
      </c>
      <c r="H277" s="26" t="str">
        <f t="shared" si="22"/>
        <v/>
      </c>
      <c r="I277" s="27" t="str">
        <f t="shared" si="23"/>
        <v/>
      </c>
      <c r="J277" s="28" t="str">
        <f t="shared" si="24"/>
        <v/>
      </c>
      <c r="K277" s="6"/>
    </row>
    <row r="278" spans="1:11" x14ac:dyDescent="0.25">
      <c r="A278" s="23">
        <v>258</v>
      </c>
      <c r="B278" s="24"/>
      <c r="C278" s="75"/>
      <c r="D278" s="76"/>
      <c r="E278" s="77"/>
      <c r="F278" s="25" t="str">
        <f t="shared" si="20"/>
        <v/>
      </c>
      <c r="G278" s="26" t="str">
        <f t="shared" si="21"/>
        <v/>
      </c>
      <c r="H278" s="26" t="str">
        <f t="shared" si="22"/>
        <v/>
      </c>
      <c r="I278" s="27" t="str">
        <f t="shared" si="23"/>
        <v/>
      </c>
      <c r="J278" s="28" t="str">
        <f t="shared" si="24"/>
        <v/>
      </c>
      <c r="K278" s="6"/>
    </row>
    <row r="279" spans="1:11" x14ac:dyDescent="0.25">
      <c r="A279" s="23">
        <v>259</v>
      </c>
      <c r="B279" s="24"/>
      <c r="C279" s="75"/>
      <c r="D279" s="76"/>
      <c r="E279" s="77"/>
      <c r="F279" s="25" t="str">
        <f t="shared" si="20"/>
        <v/>
      </c>
      <c r="G279" s="26" t="str">
        <f t="shared" si="21"/>
        <v/>
      </c>
      <c r="H279" s="26" t="str">
        <f t="shared" si="22"/>
        <v/>
      </c>
      <c r="I279" s="27" t="str">
        <f t="shared" si="23"/>
        <v/>
      </c>
      <c r="J279" s="28" t="str">
        <f t="shared" si="24"/>
        <v/>
      </c>
      <c r="K279" s="6"/>
    </row>
    <row r="280" spans="1:11" x14ac:dyDescent="0.25">
      <c r="A280" s="23">
        <v>260</v>
      </c>
      <c r="B280" s="24"/>
      <c r="C280" s="75"/>
      <c r="D280" s="76"/>
      <c r="E280" s="77"/>
      <c r="F280" s="25" t="str">
        <f t="shared" si="20"/>
        <v/>
      </c>
      <c r="G280" s="26" t="str">
        <f t="shared" si="21"/>
        <v/>
      </c>
      <c r="H280" s="26" t="str">
        <f t="shared" si="22"/>
        <v/>
      </c>
      <c r="I280" s="27" t="str">
        <f t="shared" si="23"/>
        <v/>
      </c>
      <c r="J280" s="28" t="str">
        <f t="shared" si="24"/>
        <v/>
      </c>
      <c r="K280" s="6"/>
    </row>
    <row r="281" spans="1:11" x14ac:dyDescent="0.25">
      <c r="A281" s="23">
        <v>261</v>
      </c>
      <c r="B281" s="24"/>
      <c r="C281" s="75"/>
      <c r="D281" s="76"/>
      <c r="E281" s="77"/>
      <c r="F281" s="25" t="str">
        <f t="shared" si="20"/>
        <v/>
      </c>
      <c r="G281" s="26" t="str">
        <f t="shared" si="21"/>
        <v/>
      </c>
      <c r="H281" s="26" t="str">
        <f t="shared" si="22"/>
        <v/>
      </c>
      <c r="I281" s="27" t="str">
        <f t="shared" si="23"/>
        <v/>
      </c>
      <c r="J281" s="28" t="str">
        <f t="shared" si="24"/>
        <v/>
      </c>
      <c r="K281" s="6"/>
    </row>
    <row r="282" spans="1:11" x14ac:dyDescent="0.25">
      <c r="A282" s="23">
        <v>262</v>
      </c>
      <c r="B282" s="24"/>
      <c r="C282" s="75"/>
      <c r="D282" s="76"/>
      <c r="E282" s="77"/>
      <c r="F282" s="25" t="str">
        <f t="shared" si="20"/>
        <v/>
      </c>
      <c r="G282" s="26" t="str">
        <f t="shared" si="21"/>
        <v/>
      </c>
      <c r="H282" s="26" t="str">
        <f t="shared" si="22"/>
        <v/>
      </c>
      <c r="I282" s="27" t="str">
        <f t="shared" si="23"/>
        <v/>
      </c>
      <c r="J282" s="28" t="str">
        <f t="shared" si="24"/>
        <v/>
      </c>
      <c r="K282" s="6"/>
    </row>
    <row r="283" spans="1:11" x14ac:dyDescent="0.25">
      <c r="A283" s="23">
        <v>263</v>
      </c>
      <c r="B283" s="24"/>
      <c r="C283" s="75"/>
      <c r="D283" s="76"/>
      <c r="E283" s="77"/>
      <c r="F283" s="25" t="str">
        <f t="shared" si="20"/>
        <v/>
      </c>
      <c r="G283" s="26" t="str">
        <f t="shared" si="21"/>
        <v/>
      </c>
      <c r="H283" s="26" t="str">
        <f t="shared" si="22"/>
        <v/>
      </c>
      <c r="I283" s="27" t="str">
        <f t="shared" si="23"/>
        <v/>
      </c>
      <c r="J283" s="28" t="str">
        <f t="shared" si="24"/>
        <v/>
      </c>
      <c r="K283" s="6"/>
    </row>
    <row r="284" spans="1:11" x14ac:dyDescent="0.25">
      <c r="A284" s="23">
        <v>264</v>
      </c>
      <c r="B284" s="24"/>
      <c r="C284" s="75"/>
      <c r="D284" s="76"/>
      <c r="E284" s="77"/>
      <c r="F284" s="25" t="str">
        <f t="shared" si="20"/>
        <v/>
      </c>
      <c r="G284" s="26" t="str">
        <f t="shared" si="21"/>
        <v/>
      </c>
      <c r="H284" s="26" t="str">
        <f t="shared" si="22"/>
        <v/>
      </c>
      <c r="I284" s="27" t="str">
        <f t="shared" si="23"/>
        <v/>
      </c>
      <c r="J284" s="28" t="str">
        <f t="shared" si="24"/>
        <v/>
      </c>
      <c r="K284" s="6"/>
    </row>
    <row r="285" spans="1:11" x14ac:dyDescent="0.25">
      <c r="A285" s="23">
        <v>265</v>
      </c>
      <c r="B285" s="24"/>
      <c r="C285" s="75"/>
      <c r="D285" s="76"/>
      <c r="E285" s="77"/>
      <c r="F285" s="25" t="str">
        <f t="shared" si="20"/>
        <v/>
      </c>
      <c r="G285" s="26" t="str">
        <f t="shared" si="21"/>
        <v/>
      </c>
      <c r="H285" s="26" t="str">
        <f t="shared" si="22"/>
        <v/>
      </c>
      <c r="I285" s="27" t="str">
        <f t="shared" si="23"/>
        <v/>
      </c>
      <c r="J285" s="28" t="str">
        <f t="shared" si="24"/>
        <v/>
      </c>
      <c r="K285" s="6"/>
    </row>
    <row r="286" spans="1:11" x14ac:dyDescent="0.25">
      <c r="A286" s="23">
        <v>266</v>
      </c>
      <c r="B286" s="24"/>
      <c r="C286" s="75"/>
      <c r="D286" s="76"/>
      <c r="E286" s="77"/>
      <c r="F286" s="25" t="str">
        <f t="shared" si="20"/>
        <v/>
      </c>
      <c r="G286" s="26" t="str">
        <f t="shared" si="21"/>
        <v/>
      </c>
      <c r="H286" s="26" t="str">
        <f t="shared" si="22"/>
        <v/>
      </c>
      <c r="I286" s="27" t="str">
        <f t="shared" si="23"/>
        <v/>
      </c>
      <c r="J286" s="28" t="str">
        <f t="shared" si="24"/>
        <v/>
      </c>
      <c r="K286" s="6"/>
    </row>
    <row r="287" spans="1:11" x14ac:dyDescent="0.25">
      <c r="A287" s="23">
        <v>267</v>
      </c>
      <c r="B287" s="24"/>
      <c r="C287" s="75"/>
      <c r="D287" s="76"/>
      <c r="E287" s="77"/>
      <c r="F287" s="25" t="str">
        <f t="shared" si="20"/>
        <v/>
      </c>
      <c r="G287" s="26" t="str">
        <f t="shared" si="21"/>
        <v/>
      </c>
      <c r="H287" s="26" t="str">
        <f t="shared" si="22"/>
        <v/>
      </c>
      <c r="I287" s="27" t="str">
        <f t="shared" si="23"/>
        <v/>
      </c>
      <c r="J287" s="28" t="str">
        <f t="shared" si="24"/>
        <v/>
      </c>
      <c r="K287" s="6"/>
    </row>
    <row r="288" spans="1:11" x14ac:dyDescent="0.25">
      <c r="A288" s="23">
        <v>268</v>
      </c>
      <c r="B288" s="24"/>
      <c r="C288" s="75"/>
      <c r="D288" s="76"/>
      <c r="E288" s="77"/>
      <c r="F288" s="25" t="str">
        <f t="shared" si="20"/>
        <v/>
      </c>
      <c r="G288" s="26" t="str">
        <f t="shared" si="21"/>
        <v/>
      </c>
      <c r="H288" s="26" t="str">
        <f t="shared" si="22"/>
        <v/>
      </c>
      <c r="I288" s="27" t="str">
        <f t="shared" si="23"/>
        <v/>
      </c>
      <c r="J288" s="28" t="str">
        <f t="shared" si="24"/>
        <v/>
      </c>
      <c r="K288" s="6"/>
    </row>
    <row r="289" spans="1:11" x14ac:dyDescent="0.25">
      <c r="A289" s="23">
        <v>269</v>
      </c>
      <c r="B289" s="24"/>
      <c r="C289" s="75"/>
      <c r="D289" s="76"/>
      <c r="E289" s="77"/>
      <c r="F289" s="25" t="str">
        <f t="shared" si="20"/>
        <v/>
      </c>
      <c r="G289" s="26" t="str">
        <f t="shared" si="21"/>
        <v/>
      </c>
      <c r="H289" s="26" t="str">
        <f t="shared" si="22"/>
        <v/>
      </c>
      <c r="I289" s="27" t="str">
        <f t="shared" si="23"/>
        <v/>
      </c>
      <c r="J289" s="28" t="str">
        <f t="shared" si="24"/>
        <v/>
      </c>
      <c r="K289" s="6"/>
    </row>
    <row r="290" spans="1:11" x14ac:dyDescent="0.25">
      <c r="A290" s="23">
        <v>270</v>
      </c>
      <c r="B290" s="24"/>
      <c r="C290" s="75"/>
      <c r="D290" s="76"/>
      <c r="E290" s="77"/>
      <c r="F290" s="25" t="str">
        <f t="shared" si="20"/>
        <v/>
      </c>
      <c r="G290" s="26" t="str">
        <f t="shared" si="21"/>
        <v/>
      </c>
      <c r="H290" s="26" t="str">
        <f t="shared" si="22"/>
        <v/>
      </c>
      <c r="I290" s="27" t="str">
        <f t="shared" si="23"/>
        <v/>
      </c>
      <c r="J290" s="28" t="str">
        <f t="shared" si="24"/>
        <v/>
      </c>
      <c r="K290" s="6"/>
    </row>
    <row r="291" spans="1:11" x14ac:dyDescent="0.25">
      <c r="A291" s="23">
        <v>271</v>
      </c>
      <c r="B291" s="24"/>
      <c r="C291" s="75"/>
      <c r="D291" s="76"/>
      <c r="E291" s="77"/>
      <c r="F291" s="25" t="str">
        <f t="shared" si="20"/>
        <v/>
      </c>
      <c r="G291" s="26" t="str">
        <f t="shared" si="21"/>
        <v/>
      </c>
      <c r="H291" s="26" t="str">
        <f t="shared" si="22"/>
        <v/>
      </c>
      <c r="I291" s="27" t="str">
        <f t="shared" si="23"/>
        <v/>
      </c>
      <c r="J291" s="28" t="str">
        <f t="shared" si="24"/>
        <v/>
      </c>
      <c r="K291" s="6"/>
    </row>
    <row r="292" spans="1:11" x14ac:dyDescent="0.25">
      <c r="A292" s="23">
        <v>272</v>
      </c>
      <c r="B292" s="24"/>
      <c r="C292" s="75"/>
      <c r="D292" s="76"/>
      <c r="E292" s="77"/>
      <c r="F292" s="25" t="str">
        <f t="shared" si="20"/>
        <v/>
      </c>
      <c r="G292" s="26" t="str">
        <f t="shared" si="21"/>
        <v/>
      </c>
      <c r="H292" s="26" t="str">
        <f t="shared" si="22"/>
        <v/>
      </c>
      <c r="I292" s="27" t="str">
        <f t="shared" si="23"/>
        <v/>
      </c>
      <c r="J292" s="28" t="str">
        <f t="shared" si="24"/>
        <v/>
      </c>
      <c r="K292" s="6"/>
    </row>
    <row r="293" spans="1:11" x14ac:dyDescent="0.25">
      <c r="A293" s="23">
        <v>273</v>
      </c>
      <c r="B293" s="24"/>
      <c r="C293" s="75"/>
      <c r="D293" s="76"/>
      <c r="E293" s="77"/>
      <c r="F293" s="25" t="str">
        <f t="shared" si="20"/>
        <v/>
      </c>
      <c r="G293" s="26" t="str">
        <f t="shared" si="21"/>
        <v/>
      </c>
      <c r="H293" s="26" t="str">
        <f t="shared" si="22"/>
        <v/>
      </c>
      <c r="I293" s="27" t="str">
        <f t="shared" si="23"/>
        <v/>
      </c>
      <c r="J293" s="28" t="str">
        <f t="shared" si="24"/>
        <v/>
      </c>
      <c r="K293" s="6"/>
    </row>
    <row r="294" spans="1:11" x14ac:dyDescent="0.25">
      <c r="A294" s="23">
        <v>274</v>
      </c>
      <c r="B294" s="24"/>
      <c r="C294" s="75"/>
      <c r="D294" s="76"/>
      <c r="E294" s="77"/>
      <c r="F294" s="25" t="str">
        <f t="shared" si="20"/>
        <v/>
      </c>
      <c r="G294" s="26" t="str">
        <f t="shared" si="21"/>
        <v/>
      </c>
      <c r="H294" s="26" t="str">
        <f t="shared" si="22"/>
        <v/>
      </c>
      <c r="I294" s="27" t="str">
        <f t="shared" si="23"/>
        <v/>
      </c>
      <c r="J294" s="28" t="str">
        <f t="shared" si="24"/>
        <v/>
      </c>
      <c r="K294" s="6"/>
    </row>
    <row r="295" spans="1:11" x14ac:dyDescent="0.25">
      <c r="A295" s="23">
        <v>275</v>
      </c>
      <c r="B295" s="24"/>
      <c r="C295" s="75"/>
      <c r="D295" s="76"/>
      <c r="E295" s="77"/>
      <c r="F295" s="25" t="str">
        <f t="shared" ref="F295:F358" si="25">IF(D295&lt;&gt;"",D295/$J$13,"")</f>
        <v/>
      </c>
      <c r="G295" s="26" t="str">
        <f t="shared" ref="G295:G358" si="26">IF(F295&lt;&gt;"",IF($J$12&gt;0.5,(E295/$J$12),(E295-$J$12)),"")</f>
        <v/>
      </c>
      <c r="H295" s="26" t="str">
        <f t="shared" ref="H295:H358" si="27">IF(F295&lt;&gt;"",ABS(G295-$J$11),"")</f>
        <v/>
      </c>
      <c r="I295" s="27" t="str">
        <f t="shared" ref="I295:I358" si="28">IF(F295&lt;&gt;"",H295*F295,"")</f>
        <v/>
      </c>
      <c r="J295" s="28" t="str">
        <f t="shared" ref="J295:J358" si="29">IF(F295&lt;&gt;"",I295*$J$15,"")</f>
        <v/>
      </c>
      <c r="K295" s="6"/>
    </row>
    <row r="296" spans="1:11" x14ac:dyDescent="0.25">
      <c r="A296" s="23">
        <v>276</v>
      </c>
      <c r="B296" s="24"/>
      <c r="C296" s="75"/>
      <c r="D296" s="76"/>
      <c r="E296" s="77"/>
      <c r="F296" s="25" t="str">
        <f t="shared" si="25"/>
        <v/>
      </c>
      <c r="G296" s="26" t="str">
        <f t="shared" si="26"/>
        <v/>
      </c>
      <c r="H296" s="26" t="str">
        <f t="shared" si="27"/>
        <v/>
      </c>
      <c r="I296" s="27" t="str">
        <f t="shared" si="28"/>
        <v/>
      </c>
      <c r="J296" s="28" t="str">
        <f t="shared" si="29"/>
        <v/>
      </c>
      <c r="K296" s="6"/>
    </row>
    <row r="297" spans="1:11" x14ac:dyDescent="0.25">
      <c r="A297" s="23">
        <v>277</v>
      </c>
      <c r="B297" s="24"/>
      <c r="C297" s="75"/>
      <c r="D297" s="76"/>
      <c r="E297" s="77"/>
      <c r="F297" s="25" t="str">
        <f t="shared" si="25"/>
        <v/>
      </c>
      <c r="G297" s="26" t="str">
        <f t="shared" si="26"/>
        <v/>
      </c>
      <c r="H297" s="26" t="str">
        <f t="shared" si="27"/>
        <v/>
      </c>
      <c r="I297" s="27" t="str">
        <f t="shared" si="28"/>
        <v/>
      </c>
      <c r="J297" s="28" t="str">
        <f t="shared" si="29"/>
        <v/>
      </c>
      <c r="K297" s="6"/>
    </row>
    <row r="298" spans="1:11" x14ac:dyDescent="0.25">
      <c r="A298" s="23">
        <v>278</v>
      </c>
      <c r="B298" s="24"/>
      <c r="C298" s="75"/>
      <c r="D298" s="76"/>
      <c r="E298" s="77"/>
      <c r="F298" s="25" t="str">
        <f t="shared" si="25"/>
        <v/>
      </c>
      <c r="G298" s="26" t="str">
        <f t="shared" si="26"/>
        <v/>
      </c>
      <c r="H298" s="26" t="str">
        <f t="shared" si="27"/>
        <v/>
      </c>
      <c r="I298" s="27" t="str">
        <f t="shared" si="28"/>
        <v/>
      </c>
      <c r="J298" s="28" t="str">
        <f t="shared" si="29"/>
        <v/>
      </c>
      <c r="K298" s="6"/>
    </row>
    <row r="299" spans="1:11" x14ac:dyDescent="0.25">
      <c r="A299" s="23">
        <v>279</v>
      </c>
      <c r="B299" s="24"/>
      <c r="C299" s="75"/>
      <c r="D299" s="76"/>
      <c r="E299" s="77"/>
      <c r="F299" s="25" t="str">
        <f t="shared" si="25"/>
        <v/>
      </c>
      <c r="G299" s="26" t="str">
        <f t="shared" si="26"/>
        <v/>
      </c>
      <c r="H299" s="26" t="str">
        <f t="shared" si="27"/>
        <v/>
      </c>
      <c r="I299" s="27" t="str">
        <f t="shared" si="28"/>
        <v/>
      </c>
      <c r="J299" s="28" t="str">
        <f t="shared" si="29"/>
        <v/>
      </c>
      <c r="K299" s="6"/>
    </row>
    <row r="300" spans="1:11" x14ac:dyDescent="0.25">
      <c r="A300" s="23">
        <v>280</v>
      </c>
      <c r="B300" s="24"/>
      <c r="C300" s="75"/>
      <c r="D300" s="76"/>
      <c r="E300" s="77"/>
      <c r="F300" s="25" t="str">
        <f t="shared" si="25"/>
        <v/>
      </c>
      <c r="G300" s="26" t="str">
        <f t="shared" si="26"/>
        <v/>
      </c>
      <c r="H300" s="26" t="str">
        <f t="shared" si="27"/>
        <v/>
      </c>
      <c r="I300" s="27" t="str">
        <f t="shared" si="28"/>
        <v/>
      </c>
      <c r="J300" s="28" t="str">
        <f t="shared" si="29"/>
        <v/>
      </c>
      <c r="K300" s="6"/>
    </row>
    <row r="301" spans="1:11" x14ac:dyDescent="0.25">
      <c r="A301" s="23">
        <v>281</v>
      </c>
      <c r="B301" s="24"/>
      <c r="C301" s="75"/>
      <c r="D301" s="76"/>
      <c r="E301" s="77"/>
      <c r="F301" s="25" t="str">
        <f t="shared" si="25"/>
        <v/>
      </c>
      <c r="G301" s="26" t="str">
        <f t="shared" si="26"/>
        <v/>
      </c>
      <c r="H301" s="26" t="str">
        <f t="shared" si="27"/>
        <v/>
      </c>
      <c r="I301" s="27" t="str">
        <f t="shared" si="28"/>
        <v/>
      </c>
      <c r="J301" s="28" t="str">
        <f t="shared" si="29"/>
        <v/>
      </c>
      <c r="K301" s="6"/>
    </row>
    <row r="302" spans="1:11" x14ac:dyDescent="0.25">
      <c r="A302" s="23">
        <v>282</v>
      </c>
      <c r="B302" s="24"/>
      <c r="C302" s="75"/>
      <c r="D302" s="76"/>
      <c r="E302" s="77"/>
      <c r="F302" s="25" t="str">
        <f t="shared" si="25"/>
        <v/>
      </c>
      <c r="G302" s="26" t="str">
        <f t="shared" si="26"/>
        <v/>
      </c>
      <c r="H302" s="26" t="str">
        <f t="shared" si="27"/>
        <v/>
      </c>
      <c r="I302" s="27" t="str">
        <f t="shared" si="28"/>
        <v/>
      </c>
      <c r="J302" s="28" t="str">
        <f t="shared" si="29"/>
        <v/>
      </c>
      <c r="K302" s="6"/>
    </row>
    <row r="303" spans="1:11" x14ac:dyDescent="0.25">
      <c r="A303" s="23">
        <v>283</v>
      </c>
      <c r="B303" s="24"/>
      <c r="C303" s="75"/>
      <c r="D303" s="76"/>
      <c r="E303" s="77"/>
      <c r="F303" s="25" t="str">
        <f t="shared" si="25"/>
        <v/>
      </c>
      <c r="G303" s="26" t="str">
        <f t="shared" si="26"/>
        <v/>
      </c>
      <c r="H303" s="26" t="str">
        <f t="shared" si="27"/>
        <v/>
      </c>
      <c r="I303" s="27" t="str">
        <f t="shared" si="28"/>
        <v/>
      </c>
      <c r="J303" s="28" t="str">
        <f t="shared" si="29"/>
        <v/>
      </c>
      <c r="K303" s="6"/>
    </row>
    <row r="304" spans="1:11" x14ac:dyDescent="0.25">
      <c r="A304" s="23">
        <v>284</v>
      </c>
      <c r="B304" s="24"/>
      <c r="C304" s="75"/>
      <c r="D304" s="76"/>
      <c r="E304" s="77"/>
      <c r="F304" s="25" t="str">
        <f t="shared" si="25"/>
        <v/>
      </c>
      <c r="G304" s="26" t="str">
        <f t="shared" si="26"/>
        <v/>
      </c>
      <c r="H304" s="26" t="str">
        <f t="shared" si="27"/>
        <v/>
      </c>
      <c r="I304" s="27" t="str">
        <f t="shared" si="28"/>
        <v/>
      </c>
      <c r="J304" s="28" t="str">
        <f t="shared" si="29"/>
        <v/>
      </c>
      <c r="K304" s="6"/>
    </row>
    <row r="305" spans="1:11" x14ac:dyDescent="0.25">
      <c r="A305" s="23">
        <v>285</v>
      </c>
      <c r="B305" s="24"/>
      <c r="C305" s="75"/>
      <c r="D305" s="76"/>
      <c r="E305" s="77"/>
      <c r="F305" s="25" t="str">
        <f t="shared" si="25"/>
        <v/>
      </c>
      <c r="G305" s="26" t="str">
        <f t="shared" si="26"/>
        <v/>
      </c>
      <c r="H305" s="26" t="str">
        <f t="shared" si="27"/>
        <v/>
      </c>
      <c r="I305" s="27" t="str">
        <f t="shared" si="28"/>
        <v/>
      </c>
      <c r="J305" s="28" t="str">
        <f t="shared" si="29"/>
        <v/>
      </c>
      <c r="K305" s="6"/>
    </row>
    <row r="306" spans="1:11" x14ac:dyDescent="0.25">
      <c r="A306" s="23">
        <v>286</v>
      </c>
      <c r="B306" s="24"/>
      <c r="C306" s="75"/>
      <c r="D306" s="76"/>
      <c r="E306" s="77"/>
      <c r="F306" s="25" t="str">
        <f t="shared" si="25"/>
        <v/>
      </c>
      <c r="G306" s="26" t="str">
        <f t="shared" si="26"/>
        <v/>
      </c>
      <c r="H306" s="26" t="str">
        <f t="shared" si="27"/>
        <v/>
      </c>
      <c r="I306" s="27" t="str">
        <f t="shared" si="28"/>
        <v/>
      </c>
      <c r="J306" s="28" t="str">
        <f t="shared" si="29"/>
        <v/>
      </c>
      <c r="K306" s="6"/>
    </row>
    <row r="307" spans="1:11" x14ac:dyDescent="0.25">
      <c r="A307" s="23">
        <v>287</v>
      </c>
      <c r="B307" s="24"/>
      <c r="C307" s="75"/>
      <c r="D307" s="76"/>
      <c r="E307" s="77"/>
      <c r="F307" s="25" t="str">
        <f t="shared" si="25"/>
        <v/>
      </c>
      <c r="G307" s="26" t="str">
        <f t="shared" si="26"/>
        <v/>
      </c>
      <c r="H307" s="26" t="str">
        <f t="shared" si="27"/>
        <v/>
      </c>
      <c r="I307" s="27" t="str">
        <f t="shared" si="28"/>
        <v/>
      </c>
      <c r="J307" s="28" t="str">
        <f t="shared" si="29"/>
        <v/>
      </c>
      <c r="K307" s="6"/>
    </row>
    <row r="308" spans="1:11" x14ac:dyDescent="0.25">
      <c r="A308" s="23">
        <v>288</v>
      </c>
      <c r="B308" s="24"/>
      <c r="C308" s="75"/>
      <c r="D308" s="76"/>
      <c r="E308" s="77"/>
      <c r="F308" s="25" t="str">
        <f t="shared" si="25"/>
        <v/>
      </c>
      <c r="G308" s="26" t="str">
        <f t="shared" si="26"/>
        <v/>
      </c>
      <c r="H308" s="26" t="str">
        <f t="shared" si="27"/>
        <v/>
      </c>
      <c r="I308" s="27" t="str">
        <f t="shared" si="28"/>
        <v/>
      </c>
      <c r="J308" s="28" t="str">
        <f t="shared" si="29"/>
        <v/>
      </c>
      <c r="K308" s="6"/>
    </row>
    <row r="309" spans="1:11" x14ac:dyDescent="0.25">
      <c r="A309" s="23">
        <v>289</v>
      </c>
      <c r="B309" s="24"/>
      <c r="C309" s="75"/>
      <c r="D309" s="76"/>
      <c r="E309" s="77"/>
      <c r="F309" s="25" t="str">
        <f t="shared" si="25"/>
        <v/>
      </c>
      <c r="G309" s="26" t="str">
        <f t="shared" si="26"/>
        <v/>
      </c>
      <c r="H309" s="26" t="str">
        <f t="shared" si="27"/>
        <v/>
      </c>
      <c r="I309" s="27" t="str">
        <f t="shared" si="28"/>
        <v/>
      </c>
      <c r="J309" s="28" t="str">
        <f t="shared" si="29"/>
        <v/>
      </c>
      <c r="K309" s="6"/>
    </row>
    <row r="310" spans="1:11" x14ac:dyDescent="0.25">
      <c r="A310" s="23">
        <v>290</v>
      </c>
      <c r="B310" s="24"/>
      <c r="C310" s="75"/>
      <c r="D310" s="76"/>
      <c r="E310" s="77"/>
      <c r="F310" s="25" t="str">
        <f t="shared" si="25"/>
        <v/>
      </c>
      <c r="G310" s="26" t="str">
        <f t="shared" si="26"/>
        <v/>
      </c>
      <c r="H310" s="26" t="str">
        <f t="shared" si="27"/>
        <v/>
      </c>
      <c r="I310" s="27" t="str">
        <f t="shared" si="28"/>
        <v/>
      </c>
      <c r="J310" s="28" t="str">
        <f t="shared" si="29"/>
        <v/>
      </c>
      <c r="K310" s="6"/>
    </row>
    <row r="311" spans="1:11" x14ac:dyDescent="0.25">
      <c r="A311" s="23">
        <v>291</v>
      </c>
      <c r="B311" s="24"/>
      <c r="C311" s="75"/>
      <c r="D311" s="76"/>
      <c r="E311" s="77"/>
      <c r="F311" s="25" t="str">
        <f t="shared" si="25"/>
        <v/>
      </c>
      <c r="G311" s="26" t="str">
        <f t="shared" si="26"/>
        <v/>
      </c>
      <c r="H311" s="26" t="str">
        <f t="shared" si="27"/>
        <v/>
      </c>
      <c r="I311" s="27" t="str">
        <f t="shared" si="28"/>
        <v/>
      </c>
      <c r="J311" s="28" t="str">
        <f t="shared" si="29"/>
        <v/>
      </c>
      <c r="K311" s="6"/>
    </row>
    <row r="312" spans="1:11" x14ac:dyDescent="0.25">
      <c r="A312" s="23">
        <v>292</v>
      </c>
      <c r="B312" s="24"/>
      <c r="C312" s="75"/>
      <c r="D312" s="76"/>
      <c r="E312" s="77"/>
      <c r="F312" s="25" t="str">
        <f t="shared" si="25"/>
        <v/>
      </c>
      <c r="G312" s="26" t="str">
        <f t="shared" si="26"/>
        <v/>
      </c>
      <c r="H312" s="26" t="str">
        <f t="shared" si="27"/>
        <v/>
      </c>
      <c r="I312" s="27" t="str">
        <f t="shared" si="28"/>
        <v/>
      </c>
      <c r="J312" s="28" t="str">
        <f t="shared" si="29"/>
        <v/>
      </c>
      <c r="K312" s="6"/>
    </row>
    <row r="313" spans="1:11" x14ac:dyDescent="0.25">
      <c r="A313" s="23">
        <v>293</v>
      </c>
      <c r="B313" s="24"/>
      <c r="C313" s="75"/>
      <c r="D313" s="76"/>
      <c r="E313" s="77"/>
      <c r="F313" s="25" t="str">
        <f t="shared" si="25"/>
        <v/>
      </c>
      <c r="G313" s="26" t="str">
        <f t="shared" si="26"/>
        <v/>
      </c>
      <c r="H313" s="26" t="str">
        <f t="shared" si="27"/>
        <v/>
      </c>
      <c r="I313" s="27" t="str">
        <f t="shared" si="28"/>
        <v/>
      </c>
      <c r="J313" s="28" t="str">
        <f t="shared" si="29"/>
        <v/>
      </c>
      <c r="K313" s="6"/>
    </row>
    <row r="314" spans="1:11" x14ac:dyDescent="0.25">
      <c r="A314" s="23">
        <v>294</v>
      </c>
      <c r="B314" s="24"/>
      <c r="C314" s="75"/>
      <c r="D314" s="76"/>
      <c r="E314" s="77"/>
      <c r="F314" s="25" t="str">
        <f t="shared" si="25"/>
        <v/>
      </c>
      <c r="G314" s="26" t="str">
        <f t="shared" si="26"/>
        <v/>
      </c>
      <c r="H314" s="26" t="str">
        <f t="shared" si="27"/>
        <v/>
      </c>
      <c r="I314" s="27" t="str">
        <f t="shared" si="28"/>
        <v/>
      </c>
      <c r="J314" s="28" t="str">
        <f t="shared" si="29"/>
        <v/>
      </c>
      <c r="K314" s="6"/>
    </row>
    <row r="315" spans="1:11" x14ac:dyDescent="0.25">
      <c r="A315" s="23">
        <v>295</v>
      </c>
      <c r="B315" s="24"/>
      <c r="C315" s="75"/>
      <c r="D315" s="76"/>
      <c r="E315" s="77"/>
      <c r="F315" s="25" t="str">
        <f t="shared" si="25"/>
        <v/>
      </c>
      <c r="G315" s="26" t="str">
        <f t="shared" si="26"/>
        <v/>
      </c>
      <c r="H315" s="26" t="str">
        <f t="shared" si="27"/>
        <v/>
      </c>
      <c r="I315" s="27" t="str">
        <f t="shared" si="28"/>
        <v/>
      </c>
      <c r="J315" s="28" t="str">
        <f t="shared" si="29"/>
        <v/>
      </c>
      <c r="K315" s="6"/>
    </row>
    <row r="316" spans="1:11" x14ac:dyDescent="0.25">
      <c r="A316" s="23">
        <v>296</v>
      </c>
      <c r="B316" s="24"/>
      <c r="C316" s="75"/>
      <c r="D316" s="76"/>
      <c r="E316" s="77"/>
      <c r="F316" s="25" t="str">
        <f t="shared" si="25"/>
        <v/>
      </c>
      <c r="G316" s="26" t="str">
        <f t="shared" si="26"/>
        <v/>
      </c>
      <c r="H316" s="26" t="str">
        <f t="shared" si="27"/>
        <v/>
      </c>
      <c r="I316" s="27" t="str">
        <f t="shared" si="28"/>
        <v/>
      </c>
      <c r="J316" s="28" t="str">
        <f t="shared" si="29"/>
        <v/>
      </c>
      <c r="K316" s="6"/>
    </row>
    <row r="317" spans="1:11" x14ac:dyDescent="0.25">
      <c r="A317" s="23">
        <v>297</v>
      </c>
      <c r="B317" s="24"/>
      <c r="C317" s="75"/>
      <c r="D317" s="76"/>
      <c r="E317" s="77"/>
      <c r="F317" s="25" t="str">
        <f t="shared" si="25"/>
        <v/>
      </c>
      <c r="G317" s="26" t="str">
        <f t="shared" si="26"/>
        <v/>
      </c>
      <c r="H317" s="26" t="str">
        <f t="shared" si="27"/>
        <v/>
      </c>
      <c r="I317" s="27" t="str">
        <f t="shared" si="28"/>
        <v/>
      </c>
      <c r="J317" s="28" t="str">
        <f t="shared" si="29"/>
        <v/>
      </c>
      <c r="K317" s="6"/>
    </row>
    <row r="318" spans="1:11" x14ac:dyDescent="0.25">
      <c r="A318" s="23">
        <v>298</v>
      </c>
      <c r="B318" s="24"/>
      <c r="C318" s="75"/>
      <c r="D318" s="76"/>
      <c r="E318" s="77"/>
      <c r="F318" s="25" t="str">
        <f t="shared" si="25"/>
        <v/>
      </c>
      <c r="G318" s="26" t="str">
        <f t="shared" si="26"/>
        <v/>
      </c>
      <c r="H318" s="26" t="str">
        <f t="shared" si="27"/>
        <v/>
      </c>
      <c r="I318" s="27" t="str">
        <f t="shared" si="28"/>
        <v/>
      </c>
      <c r="J318" s="28" t="str">
        <f t="shared" si="29"/>
        <v/>
      </c>
      <c r="K318" s="6"/>
    </row>
    <row r="319" spans="1:11" x14ac:dyDescent="0.25">
      <c r="A319" s="23">
        <v>299</v>
      </c>
      <c r="B319" s="24"/>
      <c r="C319" s="75"/>
      <c r="D319" s="76"/>
      <c r="E319" s="77"/>
      <c r="F319" s="25" t="str">
        <f t="shared" si="25"/>
        <v/>
      </c>
      <c r="G319" s="26" t="str">
        <f t="shared" si="26"/>
        <v/>
      </c>
      <c r="H319" s="26" t="str">
        <f t="shared" si="27"/>
        <v/>
      </c>
      <c r="I319" s="27" t="str">
        <f t="shared" si="28"/>
        <v/>
      </c>
      <c r="J319" s="28" t="str">
        <f t="shared" si="29"/>
        <v/>
      </c>
      <c r="K319" s="6"/>
    </row>
    <row r="320" spans="1:11" x14ac:dyDescent="0.25">
      <c r="A320" s="23">
        <v>300</v>
      </c>
      <c r="B320" s="24"/>
      <c r="C320" s="75"/>
      <c r="D320" s="76"/>
      <c r="E320" s="77"/>
      <c r="F320" s="25" t="str">
        <f t="shared" si="25"/>
        <v/>
      </c>
      <c r="G320" s="26" t="str">
        <f t="shared" si="26"/>
        <v/>
      </c>
      <c r="H320" s="26" t="str">
        <f t="shared" si="27"/>
        <v/>
      </c>
      <c r="I320" s="27" t="str">
        <f t="shared" si="28"/>
        <v/>
      </c>
      <c r="J320" s="28" t="str">
        <f t="shared" si="29"/>
        <v/>
      </c>
      <c r="K320" s="6"/>
    </row>
    <row r="321" spans="1:11" x14ac:dyDescent="0.25">
      <c r="A321" s="23">
        <v>301</v>
      </c>
      <c r="B321" s="24"/>
      <c r="C321" s="75"/>
      <c r="D321" s="76"/>
      <c r="E321" s="77"/>
      <c r="F321" s="25" t="str">
        <f t="shared" si="25"/>
        <v/>
      </c>
      <c r="G321" s="26" t="str">
        <f t="shared" si="26"/>
        <v/>
      </c>
      <c r="H321" s="26" t="str">
        <f t="shared" si="27"/>
        <v/>
      </c>
      <c r="I321" s="27" t="str">
        <f t="shared" si="28"/>
        <v/>
      </c>
      <c r="J321" s="28" t="str">
        <f t="shared" si="29"/>
        <v/>
      </c>
      <c r="K321" s="6"/>
    </row>
    <row r="322" spans="1:11" x14ac:dyDescent="0.25">
      <c r="A322" s="23">
        <v>302</v>
      </c>
      <c r="B322" s="24"/>
      <c r="C322" s="75"/>
      <c r="D322" s="76"/>
      <c r="E322" s="77"/>
      <c r="F322" s="25" t="str">
        <f t="shared" si="25"/>
        <v/>
      </c>
      <c r="G322" s="26" t="str">
        <f t="shared" si="26"/>
        <v/>
      </c>
      <c r="H322" s="26" t="str">
        <f t="shared" si="27"/>
        <v/>
      </c>
      <c r="I322" s="27" t="str">
        <f t="shared" si="28"/>
        <v/>
      </c>
      <c r="J322" s="28" t="str">
        <f t="shared" si="29"/>
        <v/>
      </c>
      <c r="K322" s="6"/>
    </row>
    <row r="323" spans="1:11" x14ac:dyDescent="0.25">
      <c r="A323" s="23">
        <v>303</v>
      </c>
      <c r="B323" s="24"/>
      <c r="C323" s="75"/>
      <c r="D323" s="76"/>
      <c r="E323" s="77"/>
      <c r="F323" s="25" t="str">
        <f t="shared" si="25"/>
        <v/>
      </c>
      <c r="G323" s="26" t="str">
        <f t="shared" si="26"/>
        <v/>
      </c>
      <c r="H323" s="26" t="str">
        <f t="shared" si="27"/>
        <v/>
      </c>
      <c r="I323" s="27" t="str">
        <f t="shared" si="28"/>
        <v/>
      </c>
      <c r="J323" s="28" t="str">
        <f t="shared" si="29"/>
        <v/>
      </c>
      <c r="K323" s="6"/>
    </row>
    <row r="324" spans="1:11" x14ac:dyDescent="0.25">
      <c r="A324" s="23">
        <v>304</v>
      </c>
      <c r="B324" s="24"/>
      <c r="C324" s="75"/>
      <c r="D324" s="76"/>
      <c r="E324" s="77"/>
      <c r="F324" s="25" t="str">
        <f t="shared" si="25"/>
        <v/>
      </c>
      <c r="G324" s="26" t="str">
        <f t="shared" si="26"/>
        <v/>
      </c>
      <c r="H324" s="26" t="str">
        <f t="shared" si="27"/>
        <v/>
      </c>
      <c r="I324" s="27" t="str">
        <f t="shared" si="28"/>
        <v/>
      </c>
      <c r="J324" s="28" t="str">
        <f t="shared" si="29"/>
        <v/>
      </c>
      <c r="K324" s="6"/>
    </row>
    <row r="325" spans="1:11" x14ac:dyDescent="0.25">
      <c r="A325" s="23">
        <v>305</v>
      </c>
      <c r="B325" s="24"/>
      <c r="C325" s="75"/>
      <c r="D325" s="76"/>
      <c r="E325" s="77"/>
      <c r="F325" s="25" t="str">
        <f t="shared" si="25"/>
        <v/>
      </c>
      <c r="G325" s="26" t="str">
        <f t="shared" si="26"/>
        <v/>
      </c>
      <c r="H325" s="26" t="str">
        <f t="shared" si="27"/>
        <v/>
      </c>
      <c r="I325" s="27" t="str">
        <f t="shared" si="28"/>
        <v/>
      </c>
      <c r="J325" s="28" t="str">
        <f t="shared" si="29"/>
        <v/>
      </c>
      <c r="K325" s="6"/>
    </row>
    <row r="326" spans="1:11" x14ac:dyDescent="0.25">
      <c r="A326" s="23">
        <v>306</v>
      </c>
      <c r="B326" s="24"/>
      <c r="C326" s="75"/>
      <c r="D326" s="76"/>
      <c r="E326" s="77"/>
      <c r="F326" s="25" t="str">
        <f t="shared" si="25"/>
        <v/>
      </c>
      <c r="G326" s="26" t="str">
        <f t="shared" si="26"/>
        <v/>
      </c>
      <c r="H326" s="26" t="str">
        <f t="shared" si="27"/>
        <v/>
      </c>
      <c r="I326" s="27" t="str">
        <f t="shared" si="28"/>
        <v/>
      </c>
      <c r="J326" s="28" t="str">
        <f t="shared" si="29"/>
        <v/>
      </c>
      <c r="K326" s="6"/>
    </row>
    <row r="327" spans="1:11" x14ac:dyDescent="0.25">
      <c r="A327" s="23">
        <v>307</v>
      </c>
      <c r="B327" s="24"/>
      <c r="C327" s="75"/>
      <c r="D327" s="76"/>
      <c r="E327" s="77"/>
      <c r="F327" s="25" t="str">
        <f t="shared" si="25"/>
        <v/>
      </c>
      <c r="G327" s="26" t="str">
        <f t="shared" si="26"/>
        <v/>
      </c>
      <c r="H327" s="26" t="str">
        <f t="shared" si="27"/>
        <v/>
      </c>
      <c r="I327" s="27" t="str">
        <f t="shared" si="28"/>
        <v/>
      </c>
      <c r="J327" s="28" t="str">
        <f t="shared" si="29"/>
        <v/>
      </c>
      <c r="K327" s="6"/>
    </row>
    <row r="328" spans="1:11" x14ac:dyDescent="0.25">
      <c r="A328" s="23">
        <v>308</v>
      </c>
      <c r="B328" s="24"/>
      <c r="C328" s="75"/>
      <c r="D328" s="76"/>
      <c r="E328" s="77"/>
      <c r="F328" s="25" t="str">
        <f t="shared" si="25"/>
        <v/>
      </c>
      <c r="G328" s="26" t="str">
        <f t="shared" si="26"/>
        <v/>
      </c>
      <c r="H328" s="26" t="str">
        <f t="shared" si="27"/>
        <v/>
      </c>
      <c r="I328" s="27" t="str">
        <f t="shared" si="28"/>
        <v/>
      </c>
      <c r="J328" s="28" t="str">
        <f t="shared" si="29"/>
        <v/>
      </c>
      <c r="K328" s="6"/>
    </row>
    <row r="329" spans="1:11" x14ac:dyDescent="0.25">
      <c r="A329" s="23">
        <v>309</v>
      </c>
      <c r="B329" s="24"/>
      <c r="C329" s="75"/>
      <c r="D329" s="76"/>
      <c r="E329" s="77"/>
      <c r="F329" s="25" t="str">
        <f t="shared" si="25"/>
        <v/>
      </c>
      <c r="G329" s="26" t="str">
        <f t="shared" si="26"/>
        <v/>
      </c>
      <c r="H329" s="26" t="str">
        <f t="shared" si="27"/>
        <v/>
      </c>
      <c r="I329" s="27" t="str">
        <f t="shared" si="28"/>
        <v/>
      </c>
      <c r="J329" s="28" t="str">
        <f t="shared" si="29"/>
        <v/>
      </c>
      <c r="K329" s="6"/>
    </row>
    <row r="330" spans="1:11" x14ac:dyDescent="0.25">
      <c r="A330" s="23">
        <v>310</v>
      </c>
      <c r="B330" s="24"/>
      <c r="C330" s="75"/>
      <c r="D330" s="76"/>
      <c r="E330" s="77"/>
      <c r="F330" s="25" t="str">
        <f t="shared" si="25"/>
        <v/>
      </c>
      <c r="G330" s="26" t="str">
        <f t="shared" si="26"/>
        <v/>
      </c>
      <c r="H330" s="26" t="str">
        <f t="shared" si="27"/>
        <v/>
      </c>
      <c r="I330" s="27" t="str">
        <f t="shared" si="28"/>
        <v/>
      </c>
      <c r="J330" s="28" t="str">
        <f t="shared" si="29"/>
        <v/>
      </c>
      <c r="K330" s="6"/>
    </row>
    <row r="331" spans="1:11" x14ac:dyDescent="0.25">
      <c r="A331" s="23">
        <v>311</v>
      </c>
      <c r="B331" s="24"/>
      <c r="C331" s="75"/>
      <c r="D331" s="76"/>
      <c r="E331" s="77"/>
      <c r="F331" s="25" t="str">
        <f t="shared" si="25"/>
        <v/>
      </c>
      <c r="G331" s="26" t="str">
        <f t="shared" si="26"/>
        <v/>
      </c>
      <c r="H331" s="26" t="str">
        <f t="shared" si="27"/>
        <v/>
      </c>
      <c r="I331" s="27" t="str">
        <f t="shared" si="28"/>
        <v/>
      </c>
      <c r="J331" s="28" t="str">
        <f t="shared" si="29"/>
        <v/>
      </c>
      <c r="K331" s="6"/>
    </row>
    <row r="332" spans="1:11" x14ac:dyDescent="0.25">
      <c r="A332" s="23">
        <v>312</v>
      </c>
      <c r="B332" s="24"/>
      <c r="C332" s="75"/>
      <c r="D332" s="76"/>
      <c r="E332" s="77"/>
      <c r="F332" s="25" t="str">
        <f t="shared" si="25"/>
        <v/>
      </c>
      <c r="G332" s="26" t="str">
        <f t="shared" si="26"/>
        <v/>
      </c>
      <c r="H332" s="26" t="str">
        <f t="shared" si="27"/>
        <v/>
      </c>
      <c r="I332" s="27" t="str">
        <f t="shared" si="28"/>
        <v/>
      </c>
      <c r="J332" s="28" t="str">
        <f t="shared" si="29"/>
        <v/>
      </c>
      <c r="K332" s="6"/>
    </row>
    <row r="333" spans="1:11" x14ac:dyDescent="0.25">
      <c r="A333" s="23">
        <v>313</v>
      </c>
      <c r="B333" s="24"/>
      <c r="C333" s="75"/>
      <c r="D333" s="76"/>
      <c r="E333" s="77"/>
      <c r="F333" s="25" t="str">
        <f t="shared" si="25"/>
        <v/>
      </c>
      <c r="G333" s="26" t="str">
        <f t="shared" si="26"/>
        <v/>
      </c>
      <c r="H333" s="26" t="str">
        <f t="shared" si="27"/>
        <v/>
      </c>
      <c r="I333" s="27" t="str">
        <f t="shared" si="28"/>
        <v/>
      </c>
      <c r="J333" s="28" t="str">
        <f t="shared" si="29"/>
        <v/>
      </c>
      <c r="K333" s="6"/>
    </row>
    <row r="334" spans="1:11" x14ac:dyDescent="0.25">
      <c r="A334" s="23">
        <v>314</v>
      </c>
      <c r="B334" s="24"/>
      <c r="C334" s="75"/>
      <c r="D334" s="76"/>
      <c r="E334" s="77"/>
      <c r="F334" s="25" t="str">
        <f t="shared" si="25"/>
        <v/>
      </c>
      <c r="G334" s="26" t="str">
        <f t="shared" si="26"/>
        <v/>
      </c>
      <c r="H334" s="26" t="str">
        <f t="shared" si="27"/>
        <v/>
      </c>
      <c r="I334" s="27" t="str">
        <f t="shared" si="28"/>
        <v/>
      </c>
      <c r="J334" s="28" t="str">
        <f t="shared" si="29"/>
        <v/>
      </c>
      <c r="K334" s="6"/>
    </row>
    <row r="335" spans="1:11" x14ac:dyDescent="0.25">
      <c r="A335" s="23">
        <v>315</v>
      </c>
      <c r="B335" s="24"/>
      <c r="C335" s="75"/>
      <c r="D335" s="76"/>
      <c r="E335" s="77"/>
      <c r="F335" s="25" t="str">
        <f t="shared" si="25"/>
        <v/>
      </c>
      <c r="G335" s="26" t="str">
        <f t="shared" si="26"/>
        <v/>
      </c>
      <c r="H335" s="26" t="str">
        <f t="shared" si="27"/>
        <v/>
      </c>
      <c r="I335" s="27" t="str">
        <f t="shared" si="28"/>
        <v/>
      </c>
      <c r="J335" s="28" t="str">
        <f t="shared" si="29"/>
        <v/>
      </c>
      <c r="K335" s="6"/>
    </row>
    <row r="336" spans="1:11" x14ac:dyDescent="0.25">
      <c r="A336" s="23">
        <v>316</v>
      </c>
      <c r="B336" s="24"/>
      <c r="C336" s="75"/>
      <c r="D336" s="76"/>
      <c r="E336" s="77"/>
      <c r="F336" s="25" t="str">
        <f t="shared" si="25"/>
        <v/>
      </c>
      <c r="G336" s="26" t="str">
        <f t="shared" si="26"/>
        <v/>
      </c>
      <c r="H336" s="26" t="str">
        <f t="shared" si="27"/>
        <v/>
      </c>
      <c r="I336" s="27" t="str">
        <f t="shared" si="28"/>
        <v/>
      </c>
      <c r="J336" s="28" t="str">
        <f t="shared" si="29"/>
        <v/>
      </c>
      <c r="K336" s="6"/>
    </row>
    <row r="337" spans="1:11" x14ac:dyDescent="0.25">
      <c r="A337" s="23">
        <v>317</v>
      </c>
      <c r="B337" s="24"/>
      <c r="C337" s="75"/>
      <c r="D337" s="76"/>
      <c r="E337" s="77"/>
      <c r="F337" s="25" t="str">
        <f t="shared" si="25"/>
        <v/>
      </c>
      <c r="G337" s="26" t="str">
        <f t="shared" si="26"/>
        <v/>
      </c>
      <c r="H337" s="26" t="str">
        <f t="shared" si="27"/>
        <v/>
      </c>
      <c r="I337" s="27" t="str">
        <f t="shared" si="28"/>
        <v/>
      </c>
      <c r="J337" s="28" t="str">
        <f t="shared" si="29"/>
        <v/>
      </c>
      <c r="K337" s="6"/>
    </row>
    <row r="338" spans="1:11" x14ac:dyDescent="0.25">
      <c r="A338" s="23">
        <v>318</v>
      </c>
      <c r="B338" s="24"/>
      <c r="C338" s="75"/>
      <c r="D338" s="76"/>
      <c r="E338" s="77"/>
      <c r="F338" s="25" t="str">
        <f t="shared" si="25"/>
        <v/>
      </c>
      <c r="G338" s="26" t="str">
        <f t="shared" si="26"/>
        <v/>
      </c>
      <c r="H338" s="26" t="str">
        <f t="shared" si="27"/>
        <v/>
      </c>
      <c r="I338" s="27" t="str">
        <f t="shared" si="28"/>
        <v/>
      </c>
      <c r="J338" s="28" t="str">
        <f t="shared" si="29"/>
        <v/>
      </c>
      <c r="K338" s="6"/>
    </row>
    <row r="339" spans="1:11" x14ac:dyDescent="0.25">
      <c r="A339" s="23">
        <v>319</v>
      </c>
      <c r="B339" s="24"/>
      <c r="C339" s="75"/>
      <c r="D339" s="76"/>
      <c r="E339" s="77"/>
      <c r="F339" s="25" t="str">
        <f t="shared" si="25"/>
        <v/>
      </c>
      <c r="G339" s="26" t="str">
        <f t="shared" si="26"/>
        <v/>
      </c>
      <c r="H339" s="26" t="str">
        <f t="shared" si="27"/>
        <v/>
      </c>
      <c r="I339" s="27" t="str">
        <f t="shared" si="28"/>
        <v/>
      </c>
      <c r="J339" s="28" t="str">
        <f t="shared" si="29"/>
        <v/>
      </c>
      <c r="K339" s="6"/>
    </row>
    <row r="340" spans="1:11" x14ac:dyDescent="0.25">
      <c r="A340" s="23">
        <v>320</v>
      </c>
      <c r="B340" s="24"/>
      <c r="C340" s="75"/>
      <c r="D340" s="76"/>
      <c r="E340" s="77"/>
      <c r="F340" s="25" t="str">
        <f t="shared" si="25"/>
        <v/>
      </c>
      <c r="G340" s="26" t="str">
        <f t="shared" si="26"/>
        <v/>
      </c>
      <c r="H340" s="26" t="str">
        <f t="shared" si="27"/>
        <v/>
      </c>
      <c r="I340" s="27" t="str">
        <f t="shared" si="28"/>
        <v/>
      </c>
      <c r="J340" s="28" t="str">
        <f t="shared" si="29"/>
        <v/>
      </c>
      <c r="K340" s="6"/>
    </row>
    <row r="341" spans="1:11" x14ac:dyDescent="0.25">
      <c r="A341" s="23">
        <v>321</v>
      </c>
      <c r="B341" s="24"/>
      <c r="C341" s="75"/>
      <c r="D341" s="76"/>
      <c r="E341" s="77"/>
      <c r="F341" s="25" t="str">
        <f t="shared" si="25"/>
        <v/>
      </c>
      <c r="G341" s="26" t="str">
        <f t="shared" si="26"/>
        <v/>
      </c>
      <c r="H341" s="26" t="str">
        <f t="shared" si="27"/>
        <v/>
      </c>
      <c r="I341" s="27" t="str">
        <f t="shared" si="28"/>
        <v/>
      </c>
      <c r="J341" s="28" t="str">
        <f t="shared" si="29"/>
        <v/>
      </c>
      <c r="K341" s="6"/>
    </row>
    <row r="342" spans="1:11" x14ac:dyDescent="0.25">
      <c r="A342" s="23">
        <v>322</v>
      </c>
      <c r="B342" s="24"/>
      <c r="C342" s="75"/>
      <c r="D342" s="76"/>
      <c r="E342" s="77"/>
      <c r="F342" s="25" t="str">
        <f t="shared" si="25"/>
        <v/>
      </c>
      <c r="G342" s="26" t="str">
        <f t="shared" si="26"/>
        <v/>
      </c>
      <c r="H342" s="26" t="str">
        <f t="shared" si="27"/>
        <v/>
      </c>
      <c r="I342" s="27" t="str">
        <f t="shared" si="28"/>
        <v/>
      </c>
      <c r="J342" s="28" t="str">
        <f t="shared" si="29"/>
        <v/>
      </c>
      <c r="K342" s="6"/>
    </row>
    <row r="343" spans="1:11" x14ac:dyDescent="0.25">
      <c r="A343" s="23">
        <v>323</v>
      </c>
      <c r="B343" s="24"/>
      <c r="C343" s="75"/>
      <c r="D343" s="76"/>
      <c r="E343" s="77"/>
      <c r="F343" s="25" t="str">
        <f t="shared" si="25"/>
        <v/>
      </c>
      <c r="G343" s="26" t="str">
        <f t="shared" si="26"/>
        <v/>
      </c>
      <c r="H343" s="26" t="str">
        <f t="shared" si="27"/>
        <v/>
      </c>
      <c r="I343" s="27" t="str">
        <f t="shared" si="28"/>
        <v/>
      </c>
      <c r="J343" s="28" t="str">
        <f t="shared" si="29"/>
        <v/>
      </c>
      <c r="K343" s="6"/>
    </row>
    <row r="344" spans="1:11" x14ac:dyDescent="0.25">
      <c r="A344" s="23">
        <v>324</v>
      </c>
      <c r="B344" s="24"/>
      <c r="C344" s="75"/>
      <c r="D344" s="76"/>
      <c r="E344" s="77"/>
      <c r="F344" s="25" t="str">
        <f t="shared" si="25"/>
        <v/>
      </c>
      <c r="G344" s="26" t="str">
        <f t="shared" si="26"/>
        <v/>
      </c>
      <c r="H344" s="26" t="str">
        <f t="shared" si="27"/>
        <v/>
      </c>
      <c r="I344" s="27" t="str">
        <f t="shared" si="28"/>
        <v/>
      </c>
      <c r="J344" s="28" t="str">
        <f t="shared" si="29"/>
        <v/>
      </c>
      <c r="K344" s="6"/>
    </row>
    <row r="345" spans="1:11" x14ac:dyDescent="0.25">
      <c r="A345" s="23">
        <v>325</v>
      </c>
      <c r="B345" s="24"/>
      <c r="C345" s="75"/>
      <c r="D345" s="76"/>
      <c r="E345" s="77"/>
      <c r="F345" s="25" t="str">
        <f t="shared" si="25"/>
        <v/>
      </c>
      <c r="G345" s="26" t="str">
        <f t="shared" si="26"/>
        <v/>
      </c>
      <c r="H345" s="26" t="str">
        <f t="shared" si="27"/>
        <v/>
      </c>
      <c r="I345" s="27" t="str">
        <f t="shared" si="28"/>
        <v/>
      </c>
      <c r="J345" s="28" t="str">
        <f t="shared" si="29"/>
        <v/>
      </c>
      <c r="K345" s="6"/>
    </row>
    <row r="346" spans="1:11" x14ac:dyDescent="0.25">
      <c r="A346" s="23">
        <v>326</v>
      </c>
      <c r="B346" s="24"/>
      <c r="C346" s="75"/>
      <c r="D346" s="76"/>
      <c r="E346" s="77"/>
      <c r="F346" s="25" t="str">
        <f t="shared" si="25"/>
        <v/>
      </c>
      <c r="G346" s="26" t="str">
        <f t="shared" si="26"/>
        <v/>
      </c>
      <c r="H346" s="26" t="str">
        <f t="shared" si="27"/>
        <v/>
      </c>
      <c r="I346" s="27" t="str">
        <f t="shared" si="28"/>
        <v/>
      </c>
      <c r="J346" s="28" t="str">
        <f t="shared" si="29"/>
        <v/>
      </c>
      <c r="K346" s="6"/>
    </row>
    <row r="347" spans="1:11" x14ac:dyDescent="0.25">
      <c r="A347" s="23">
        <v>327</v>
      </c>
      <c r="B347" s="24"/>
      <c r="C347" s="75"/>
      <c r="D347" s="76"/>
      <c r="E347" s="77"/>
      <c r="F347" s="25" t="str">
        <f t="shared" si="25"/>
        <v/>
      </c>
      <c r="G347" s="26" t="str">
        <f t="shared" si="26"/>
        <v/>
      </c>
      <c r="H347" s="26" t="str">
        <f t="shared" si="27"/>
        <v/>
      </c>
      <c r="I347" s="27" t="str">
        <f t="shared" si="28"/>
        <v/>
      </c>
      <c r="J347" s="28" t="str">
        <f t="shared" si="29"/>
        <v/>
      </c>
      <c r="K347" s="6"/>
    </row>
    <row r="348" spans="1:11" x14ac:dyDescent="0.25">
      <c r="A348" s="23">
        <v>328</v>
      </c>
      <c r="B348" s="24"/>
      <c r="C348" s="75"/>
      <c r="D348" s="76"/>
      <c r="E348" s="77"/>
      <c r="F348" s="25" t="str">
        <f t="shared" si="25"/>
        <v/>
      </c>
      <c r="G348" s="26" t="str">
        <f t="shared" si="26"/>
        <v/>
      </c>
      <c r="H348" s="26" t="str">
        <f t="shared" si="27"/>
        <v/>
      </c>
      <c r="I348" s="27" t="str">
        <f t="shared" si="28"/>
        <v/>
      </c>
      <c r="J348" s="28" t="str">
        <f t="shared" si="29"/>
        <v/>
      </c>
      <c r="K348" s="6"/>
    </row>
    <row r="349" spans="1:11" x14ac:dyDescent="0.25">
      <c r="A349" s="23">
        <v>329</v>
      </c>
      <c r="B349" s="24"/>
      <c r="C349" s="75"/>
      <c r="D349" s="76"/>
      <c r="E349" s="77"/>
      <c r="F349" s="25" t="str">
        <f t="shared" si="25"/>
        <v/>
      </c>
      <c r="G349" s="26" t="str">
        <f t="shared" si="26"/>
        <v/>
      </c>
      <c r="H349" s="26" t="str">
        <f t="shared" si="27"/>
        <v/>
      </c>
      <c r="I349" s="27" t="str">
        <f t="shared" si="28"/>
        <v/>
      </c>
      <c r="J349" s="28" t="str">
        <f t="shared" si="29"/>
        <v/>
      </c>
      <c r="K349" s="6"/>
    </row>
    <row r="350" spans="1:11" x14ac:dyDescent="0.25">
      <c r="A350" s="23">
        <v>330</v>
      </c>
      <c r="B350" s="24"/>
      <c r="C350" s="75"/>
      <c r="D350" s="76"/>
      <c r="E350" s="77"/>
      <c r="F350" s="25" t="str">
        <f t="shared" si="25"/>
        <v/>
      </c>
      <c r="G350" s="26" t="str">
        <f t="shared" si="26"/>
        <v/>
      </c>
      <c r="H350" s="26" t="str">
        <f t="shared" si="27"/>
        <v/>
      </c>
      <c r="I350" s="27" t="str">
        <f t="shared" si="28"/>
        <v/>
      </c>
      <c r="J350" s="28" t="str">
        <f t="shared" si="29"/>
        <v/>
      </c>
      <c r="K350" s="6"/>
    </row>
    <row r="351" spans="1:11" x14ac:dyDescent="0.25">
      <c r="A351" s="23">
        <v>331</v>
      </c>
      <c r="B351" s="24"/>
      <c r="C351" s="75"/>
      <c r="D351" s="76"/>
      <c r="E351" s="77"/>
      <c r="F351" s="25" t="str">
        <f t="shared" si="25"/>
        <v/>
      </c>
      <c r="G351" s="26" t="str">
        <f t="shared" si="26"/>
        <v/>
      </c>
      <c r="H351" s="26" t="str">
        <f t="shared" si="27"/>
        <v/>
      </c>
      <c r="I351" s="27" t="str">
        <f t="shared" si="28"/>
        <v/>
      </c>
      <c r="J351" s="28" t="str">
        <f t="shared" si="29"/>
        <v/>
      </c>
      <c r="K351" s="6"/>
    </row>
    <row r="352" spans="1:11" x14ac:dyDescent="0.25">
      <c r="A352" s="23">
        <v>332</v>
      </c>
      <c r="B352" s="24"/>
      <c r="C352" s="75"/>
      <c r="D352" s="76"/>
      <c r="E352" s="77"/>
      <c r="F352" s="25" t="str">
        <f t="shared" si="25"/>
        <v/>
      </c>
      <c r="G352" s="26" t="str">
        <f t="shared" si="26"/>
        <v/>
      </c>
      <c r="H352" s="26" t="str">
        <f t="shared" si="27"/>
        <v/>
      </c>
      <c r="I352" s="27" t="str">
        <f t="shared" si="28"/>
        <v/>
      </c>
      <c r="J352" s="28" t="str">
        <f t="shared" si="29"/>
        <v/>
      </c>
      <c r="K352" s="6"/>
    </row>
    <row r="353" spans="1:11" x14ac:dyDescent="0.25">
      <c r="A353" s="23">
        <v>333</v>
      </c>
      <c r="B353" s="24"/>
      <c r="C353" s="75"/>
      <c r="D353" s="76"/>
      <c r="E353" s="77"/>
      <c r="F353" s="25" t="str">
        <f t="shared" si="25"/>
        <v/>
      </c>
      <c r="G353" s="26" t="str">
        <f t="shared" si="26"/>
        <v/>
      </c>
      <c r="H353" s="26" t="str">
        <f t="shared" si="27"/>
        <v/>
      </c>
      <c r="I353" s="27" t="str">
        <f t="shared" si="28"/>
        <v/>
      </c>
      <c r="J353" s="28" t="str">
        <f t="shared" si="29"/>
        <v/>
      </c>
      <c r="K353" s="6"/>
    </row>
    <row r="354" spans="1:11" x14ac:dyDescent="0.25">
      <c r="A354" s="23">
        <v>334</v>
      </c>
      <c r="B354" s="24"/>
      <c r="C354" s="75"/>
      <c r="D354" s="76"/>
      <c r="E354" s="77"/>
      <c r="F354" s="25" t="str">
        <f t="shared" si="25"/>
        <v/>
      </c>
      <c r="G354" s="26" t="str">
        <f t="shared" si="26"/>
        <v/>
      </c>
      <c r="H354" s="26" t="str">
        <f t="shared" si="27"/>
        <v/>
      </c>
      <c r="I354" s="27" t="str">
        <f t="shared" si="28"/>
        <v/>
      </c>
      <c r="J354" s="28" t="str">
        <f t="shared" si="29"/>
        <v/>
      </c>
      <c r="K354" s="6"/>
    </row>
    <row r="355" spans="1:11" x14ac:dyDescent="0.25">
      <c r="A355" s="23">
        <v>335</v>
      </c>
      <c r="B355" s="24"/>
      <c r="C355" s="75"/>
      <c r="D355" s="76"/>
      <c r="E355" s="77"/>
      <c r="F355" s="25" t="str">
        <f t="shared" si="25"/>
        <v/>
      </c>
      <c r="G355" s="26" t="str">
        <f t="shared" si="26"/>
        <v/>
      </c>
      <c r="H355" s="26" t="str">
        <f t="shared" si="27"/>
        <v/>
      </c>
      <c r="I355" s="27" t="str">
        <f t="shared" si="28"/>
        <v/>
      </c>
      <c r="J355" s="28" t="str">
        <f t="shared" si="29"/>
        <v/>
      </c>
      <c r="K355" s="6"/>
    </row>
    <row r="356" spans="1:11" x14ac:dyDescent="0.25">
      <c r="A356" s="23">
        <v>336</v>
      </c>
      <c r="B356" s="24"/>
      <c r="C356" s="75"/>
      <c r="D356" s="76"/>
      <c r="E356" s="77"/>
      <c r="F356" s="25" t="str">
        <f t="shared" si="25"/>
        <v/>
      </c>
      <c r="G356" s="26" t="str">
        <f t="shared" si="26"/>
        <v/>
      </c>
      <c r="H356" s="26" t="str">
        <f t="shared" si="27"/>
        <v/>
      </c>
      <c r="I356" s="27" t="str">
        <f t="shared" si="28"/>
        <v/>
      </c>
      <c r="J356" s="28" t="str">
        <f t="shared" si="29"/>
        <v/>
      </c>
      <c r="K356" s="6"/>
    </row>
    <row r="357" spans="1:11" x14ac:dyDescent="0.25">
      <c r="A357" s="23">
        <v>337</v>
      </c>
      <c r="B357" s="24"/>
      <c r="C357" s="75"/>
      <c r="D357" s="76"/>
      <c r="E357" s="77"/>
      <c r="F357" s="25" t="str">
        <f t="shared" si="25"/>
        <v/>
      </c>
      <c r="G357" s="26" t="str">
        <f t="shared" si="26"/>
        <v/>
      </c>
      <c r="H357" s="26" t="str">
        <f t="shared" si="27"/>
        <v/>
      </c>
      <c r="I357" s="27" t="str">
        <f t="shared" si="28"/>
        <v/>
      </c>
      <c r="J357" s="28" t="str">
        <f t="shared" si="29"/>
        <v/>
      </c>
      <c r="K357" s="6"/>
    </row>
    <row r="358" spans="1:11" x14ac:dyDescent="0.25">
      <c r="A358" s="23">
        <v>338</v>
      </c>
      <c r="B358" s="24"/>
      <c r="C358" s="75"/>
      <c r="D358" s="76"/>
      <c r="E358" s="77"/>
      <c r="F358" s="25" t="str">
        <f t="shared" si="25"/>
        <v/>
      </c>
      <c r="G358" s="26" t="str">
        <f t="shared" si="26"/>
        <v/>
      </c>
      <c r="H358" s="26" t="str">
        <f t="shared" si="27"/>
        <v/>
      </c>
      <c r="I358" s="27" t="str">
        <f t="shared" si="28"/>
        <v/>
      </c>
      <c r="J358" s="28" t="str">
        <f t="shared" si="29"/>
        <v/>
      </c>
      <c r="K358" s="6"/>
    </row>
    <row r="359" spans="1:11" x14ac:dyDescent="0.25">
      <c r="A359" s="23">
        <v>339</v>
      </c>
      <c r="B359" s="24"/>
      <c r="C359" s="75"/>
      <c r="D359" s="76"/>
      <c r="E359" s="77"/>
      <c r="F359" s="25" t="str">
        <f t="shared" ref="F359:F386" si="30">IF(D359&lt;&gt;"",D359/$J$13,"")</f>
        <v/>
      </c>
      <c r="G359" s="26" t="str">
        <f t="shared" ref="G359:G386" si="31">IF(F359&lt;&gt;"",IF($J$12&gt;0.5,(E359/$J$12),(E359-$J$12)),"")</f>
        <v/>
      </c>
      <c r="H359" s="26" t="str">
        <f t="shared" ref="H359:H386" si="32">IF(F359&lt;&gt;"",ABS(G359-$J$11),"")</f>
        <v/>
      </c>
      <c r="I359" s="27" t="str">
        <f t="shared" ref="I359:I386" si="33">IF(F359&lt;&gt;"",H359*F359,"")</f>
        <v/>
      </c>
      <c r="J359" s="28" t="str">
        <f t="shared" ref="J359:J386" si="34">IF(F359&lt;&gt;"",I359*$J$15,"")</f>
        <v/>
      </c>
      <c r="K359" s="6"/>
    </row>
    <row r="360" spans="1:11" x14ac:dyDescent="0.25">
      <c r="A360" s="23">
        <v>340</v>
      </c>
      <c r="B360" s="24"/>
      <c r="C360" s="75"/>
      <c r="D360" s="76"/>
      <c r="E360" s="77"/>
      <c r="F360" s="25" t="str">
        <f t="shared" si="30"/>
        <v/>
      </c>
      <c r="G360" s="26" t="str">
        <f t="shared" si="31"/>
        <v/>
      </c>
      <c r="H360" s="26" t="str">
        <f t="shared" si="32"/>
        <v/>
      </c>
      <c r="I360" s="27" t="str">
        <f t="shared" si="33"/>
        <v/>
      </c>
      <c r="J360" s="28" t="str">
        <f t="shared" si="34"/>
        <v/>
      </c>
      <c r="K360" s="6"/>
    </row>
    <row r="361" spans="1:11" x14ac:dyDescent="0.25">
      <c r="A361" s="23">
        <v>341</v>
      </c>
      <c r="B361" s="24"/>
      <c r="C361" s="75"/>
      <c r="D361" s="76"/>
      <c r="E361" s="77"/>
      <c r="F361" s="25" t="str">
        <f t="shared" si="30"/>
        <v/>
      </c>
      <c r="G361" s="26" t="str">
        <f t="shared" si="31"/>
        <v/>
      </c>
      <c r="H361" s="26" t="str">
        <f t="shared" si="32"/>
        <v/>
      </c>
      <c r="I361" s="27" t="str">
        <f t="shared" si="33"/>
        <v/>
      </c>
      <c r="J361" s="28" t="str">
        <f t="shared" si="34"/>
        <v/>
      </c>
      <c r="K361" s="6"/>
    </row>
    <row r="362" spans="1:11" x14ac:dyDescent="0.25">
      <c r="A362" s="23">
        <v>342</v>
      </c>
      <c r="B362" s="24"/>
      <c r="C362" s="75"/>
      <c r="D362" s="76"/>
      <c r="E362" s="77"/>
      <c r="F362" s="25" t="str">
        <f t="shared" si="30"/>
        <v/>
      </c>
      <c r="G362" s="26" t="str">
        <f t="shared" si="31"/>
        <v/>
      </c>
      <c r="H362" s="26" t="str">
        <f t="shared" si="32"/>
        <v/>
      </c>
      <c r="I362" s="27" t="str">
        <f t="shared" si="33"/>
        <v/>
      </c>
      <c r="J362" s="28" t="str">
        <f t="shared" si="34"/>
        <v/>
      </c>
      <c r="K362" s="6"/>
    </row>
    <row r="363" spans="1:11" x14ac:dyDescent="0.25">
      <c r="A363" s="23">
        <v>343</v>
      </c>
      <c r="B363" s="24"/>
      <c r="C363" s="75"/>
      <c r="D363" s="76"/>
      <c r="E363" s="77"/>
      <c r="F363" s="25" t="str">
        <f t="shared" si="30"/>
        <v/>
      </c>
      <c r="G363" s="26" t="str">
        <f t="shared" si="31"/>
        <v/>
      </c>
      <c r="H363" s="26" t="str">
        <f t="shared" si="32"/>
        <v/>
      </c>
      <c r="I363" s="27" t="str">
        <f t="shared" si="33"/>
        <v/>
      </c>
      <c r="J363" s="28" t="str">
        <f t="shared" si="34"/>
        <v/>
      </c>
      <c r="K363" s="6"/>
    </row>
    <row r="364" spans="1:11" x14ac:dyDescent="0.25">
      <c r="A364" s="23">
        <v>344</v>
      </c>
      <c r="B364" s="24"/>
      <c r="C364" s="75"/>
      <c r="D364" s="76"/>
      <c r="E364" s="77"/>
      <c r="F364" s="25" t="str">
        <f t="shared" si="30"/>
        <v/>
      </c>
      <c r="G364" s="26" t="str">
        <f t="shared" si="31"/>
        <v/>
      </c>
      <c r="H364" s="26" t="str">
        <f t="shared" si="32"/>
        <v/>
      </c>
      <c r="I364" s="27" t="str">
        <f t="shared" si="33"/>
        <v/>
      </c>
      <c r="J364" s="28" t="str">
        <f t="shared" si="34"/>
        <v/>
      </c>
      <c r="K364" s="6"/>
    </row>
    <row r="365" spans="1:11" x14ac:dyDescent="0.25">
      <c r="A365" s="23">
        <v>345</v>
      </c>
      <c r="B365" s="24"/>
      <c r="C365" s="75"/>
      <c r="D365" s="76"/>
      <c r="E365" s="77"/>
      <c r="F365" s="25" t="str">
        <f t="shared" si="30"/>
        <v/>
      </c>
      <c r="G365" s="26" t="str">
        <f t="shared" si="31"/>
        <v/>
      </c>
      <c r="H365" s="26" t="str">
        <f t="shared" si="32"/>
        <v/>
      </c>
      <c r="I365" s="27" t="str">
        <f t="shared" si="33"/>
        <v/>
      </c>
      <c r="J365" s="28" t="str">
        <f t="shared" si="34"/>
        <v/>
      </c>
      <c r="K365" s="6"/>
    </row>
    <row r="366" spans="1:11" x14ac:dyDescent="0.25">
      <c r="A366" s="23">
        <v>346</v>
      </c>
      <c r="B366" s="24"/>
      <c r="C366" s="75"/>
      <c r="D366" s="76"/>
      <c r="E366" s="77"/>
      <c r="F366" s="25" t="str">
        <f t="shared" si="30"/>
        <v/>
      </c>
      <c r="G366" s="26" t="str">
        <f t="shared" si="31"/>
        <v/>
      </c>
      <c r="H366" s="26" t="str">
        <f t="shared" si="32"/>
        <v/>
      </c>
      <c r="I366" s="27" t="str">
        <f t="shared" si="33"/>
        <v/>
      </c>
      <c r="J366" s="28" t="str">
        <f t="shared" si="34"/>
        <v/>
      </c>
      <c r="K366" s="6"/>
    </row>
    <row r="367" spans="1:11" x14ac:dyDescent="0.25">
      <c r="A367" s="23">
        <v>347</v>
      </c>
      <c r="B367" s="24"/>
      <c r="C367" s="75"/>
      <c r="D367" s="76"/>
      <c r="E367" s="77"/>
      <c r="F367" s="25" t="str">
        <f t="shared" si="30"/>
        <v/>
      </c>
      <c r="G367" s="26" t="str">
        <f t="shared" si="31"/>
        <v/>
      </c>
      <c r="H367" s="26" t="str">
        <f t="shared" si="32"/>
        <v/>
      </c>
      <c r="I367" s="27" t="str">
        <f t="shared" si="33"/>
        <v/>
      </c>
      <c r="J367" s="28" t="str">
        <f t="shared" si="34"/>
        <v/>
      </c>
      <c r="K367" s="6"/>
    </row>
    <row r="368" spans="1:11" x14ac:dyDescent="0.25">
      <c r="A368" s="23">
        <v>348</v>
      </c>
      <c r="B368" s="24"/>
      <c r="C368" s="75"/>
      <c r="D368" s="76"/>
      <c r="E368" s="77"/>
      <c r="F368" s="25" t="str">
        <f t="shared" si="30"/>
        <v/>
      </c>
      <c r="G368" s="26" t="str">
        <f t="shared" si="31"/>
        <v/>
      </c>
      <c r="H368" s="26" t="str">
        <f t="shared" si="32"/>
        <v/>
      </c>
      <c r="I368" s="27" t="str">
        <f t="shared" si="33"/>
        <v/>
      </c>
      <c r="J368" s="28" t="str">
        <f t="shared" si="34"/>
        <v/>
      </c>
      <c r="K368" s="6"/>
    </row>
    <row r="369" spans="1:11" x14ac:dyDescent="0.25">
      <c r="A369" s="23">
        <v>349</v>
      </c>
      <c r="B369" s="24"/>
      <c r="C369" s="75"/>
      <c r="D369" s="76"/>
      <c r="E369" s="77"/>
      <c r="F369" s="25" t="str">
        <f t="shared" si="30"/>
        <v/>
      </c>
      <c r="G369" s="26" t="str">
        <f t="shared" si="31"/>
        <v/>
      </c>
      <c r="H369" s="26" t="str">
        <f t="shared" si="32"/>
        <v/>
      </c>
      <c r="I369" s="27" t="str">
        <f t="shared" si="33"/>
        <v/>
      </c>
      <c r="J369" s="28" t="str">
        <f t="shared" si="34"/>
        <v/>
      </c>
      <c r="K369" s="6"/>
    </row>
    <row r="370" spans="1:11" x14ac:dyDescent="0.25">
      <c r="A370" s="23">
        <v>350</v>
      </c>
      <c r="B370" s="24"/>
      <c r="C370" s="75"/>
      <c r="D370" s="76"/>
      <c r="E370" s="77"/>
      <c r="F370" s="25" t="str">
        <f t="shared" si="30"/>
        <v/>
      </c>
      <c r="G370" s="26" t="str">
        <f t="shared" si="31"/>
        <v/>
      </c>
      <c r="H370" s="26" t="str">
        <f t="shared" si="32"/>
        <v/>
      </c>
      <c r="I370" s="27" t="str">
        <f t="shared" si="33"/>
        <v/>
      </c>
      <c r="J370" s="28" t="str">
        <f t="shared" si="34"/>
        <v/>
      </c>
      <c r="K370" s="6"/>
    </row>
    <row r="371" spans="1:11" x14ac:dyDescent="0.25">
      <c r="A371" s="23">
        <v>351</v>
      </c>
      <c r="B371" s="24"/>
      <c r="C371" s="75"/>
      <c r="D371" s="76"/>
      <c r="E371" s="77"/>
      <c r="F371" s="25" t="str">
        <f t="shared" si="30"/>
        <v/>
      </c>
      <c r="G371" s="26" t="str">
        <f t="shared" si="31"/>
        <v/>
      </c>
      <c r="H371" s="26" t="str">
        <f t="shared" si="32"/>
        <v/>
      </c>
      <c r="I371" s="27" t="str">
        <f t="shared" si="33"/>
        <v/>
      </c>
      <c r="J371" s="28" t="str">
        <f t="shared" si="34"/>
        <v/>
      </c>
      <c r="K371" s="6"/>
    </row>
    <row r="372" spans="1:11" x14ac:dyDescent="0.25">
      <c r="A372" s="23">
        <v>352</v>
      </c>
      <c r="B372" s="24"/>
      <c r="C372" s="75"/>
      <c r="D372" s="76"/>
      <c r="E372" s="77"/>
      <c r="F372" s="25" t="str">
        <f t="shared" si="30"/>
        <v/>
      </c>
      <c r="G372" s="26" t="str">
        <f t="shared" si="31"/>
        <v/>
      </c>
      <c r="H372" s="26" t="str">
        <f t="shared" si="32"/>
        <v/>
      </c>
      <c r="I372" s="27" t="str">
        <f t="shared" si="33"/>
        <v/>
      </c>
      <c r="J372" s="28" t="str">
        <f t="shared" si="34"/>
        <v/>
      </c>
      <c r="K372" s="6"/>
    </row>
    <row r="373" spans="1:11" x14ac:dyDescent="0.25">
      <c r="A373" s="23">
        <v>353</v>
      </c>
      <c r="B373" s="24"/>
      <c r="C373" s="75"/>
      <c r="D373" s="76"/>
      <c r="E373" s="77"/>
      <c r="F373" s="25" t="str">
        <f t="shared" si="30"/>
        <v/>
      </c>
      <c r="G373" s="26" t="str">
        <f t="shared" si="31"/>
        <v/>
      </c>
      <c r="H373" s="26" t="str">
        <f t="shared" si="32"/>
        <v/>
      </c>
      <c r="I373" s="27" t="str">
        <f t="shared" si="33"/>
        <v/>
      </c>
      <c r="J373" s="28" t="str">
        <f t="shared" si="34"/>
        <v/>
      </c>
      <c r="K373" s="6"/>
    </row>
    <row r="374" spans="1:11" x14ac:dyDescent="0.25">
      <c r="A374" s="23">
        <v>354</v>
      </c>
      <c r="B374" s="24"/>
      <c r="C374" s="75"/>
      <c r="D374" s="76"/>
      <c r="E374" s="77"/>
      <c r="F374" s="25" t="str">
        <f t="shared" si="30"/>
        <v/>
      </c>
      <c r="G374" s="26" t="str">
        <f t="shared" si="31"/>
        <v/>
      </c>
      <c r="H374" s="26" t="str">
        <f t="shared" si="32"/>
        <v/>
      </c>
      <c r="I374" s="27" t="str">
        <f t="shared" si="33"/>
        <v/>
      </c>
      <c r="J374" s="28" t="str">
        <f t="shared" si="34"/>
        <v/>
      </c>
      <c r="K374" s="6"/>
    </row>
    <row r="375" spans="1:11" x14ac:dyDescent="0.25">
      <c r="A375" s="23">
        <v>355</v>
      </c>
      <c r="B375" s="24"/>
      <c r="C375" s="75"/>
      <c r="D375" s="76"/>
      <c r="E375" s="77"/>
      <c r="F375" s="25" t="str">
        <f t="shared" si="30"/>
        <v/>
      </c>
      <c r="G375" s="26" t="str">
        <f t="shared" si="31"/>
        <v/>
      </c>
      <c r="H375" s="26" t="str">
        <f t="shared" si="32"/>
        <v/>
      </c>
      <c r="I375" s="27" t="str">
        <f t="shared" si="33"/>
        <v/>
      </c>
      <c r="J375" s="28" t="str">
        <f t="shared" si="34"/>
        <v/>
      </c>
      <c r="K375" s="6"/>
    </row>
    <row r="376" spans="1:11" x14ac:dyDescent="0.25">
      <c r="A376" s="23">
        <v>356</v>
      </c>
      <c r="B376" s="24"/>
      <c r="C376" s="75"/>
      <c r="D376" s="76"/>
      <c r="E376" s="77"/>
      <c r="F376" s="25" t="str">
        <f t="shared" si="30"/>
        <v/>
      </c>
      <c r="G376" s="26" t="str">
        <f t="shared" si="31"/>
        <v/>
      </c>
      <c r="H376" s="26" t="str">
        <f t="shared" si="32"/>
        <v/>
      </c>
      <c r="I376" s="27" t="str">
        <f t="shared" si="33"/>
        <v/>
      </c>
      <c r="J376" s="28" t="str">
        <f t="shared" si="34"/>
        <v/>
      </c>
      <c r="K376" s="6"/>
    </row>
    <row r="377" spans="1:11" x14ac:dyDescent="0.25">
      <c r="A377" s="23">
        <v>357</v>
      </c>
      <c r="B377" s="24"/>
      <c r="C377" s="75"/>
      <c r="D377" s="76"/>
      <c r="E377" s="77"/>
      <c r="F377" s="25" t="str">
        <f t="shared" si="30"/>
        <v/>
      </c>
      <c r="G377" s="26" t="str">
        <f t="shared" si="31"/>
        <v/>
      </c>
      <c r="H377" s="26" t="str">
        <f t="shared" si="32"/>
        <v/>
      </c>
      <c r="I377" s="27" t="str">
        <f t="shared" si="33"/>
        <v/>
      </c>
      <c r="J377" s="28" t="str">
        <f t="shared" si="34"/>
        <v/>
      </c>
      <c r="K377" s="6"/>
    </row>
    <row r="378" spans="1:11" x14ac:dyDescent="0.25">
      <c r="A378" s="23">
        <v>358</v>
      </c>
      <c r="B378" s="24"/>
      <c r="C378" s="75"/>
      <c r="D378" s="76"/>
      <c r="E378" s="77"/>
      <c r="F378" s="25" t="str">
        <f t="shared" si="30"/>
        <v/>
      </c>
      <c r="G378" s="26" t="str">
        <f t="shared" si="31"/>
        <v/>
      </c>
      <c r="H378" s="26" t="str">
        <f t="shared" si="32"/>
        <v/>
      </c>
      <c r="I378" s="27" t="str">
        <f t="shared" si="33"/>
        <v/>
      </c>
      <c r="J378" s="28" t="str">
        <f t="shared" si="34"/>
        <v/>
      </c>
      <c r="K378" s="6"/>
    </row>
    <row r="379" spans="1:11" x14ac:dyDescent="0.25">
      <c r="A379" s="23">
        <v>359</v>
      </c>
      <c r="B379" s="24"/>
      <c r="C379" s="75"/>
      <c r="D379" s="76"/>
      <c r="E379" s="77"/>
      <c r="F379" s="25" t="str">
        <f t="shared" si="30"/>
        <v/>
      </c>
      <c r="G379" s="26" t="str">
        <f t="shared" si="31"/>
        <v/>
      </c>
      <c r="H379" s="26" t="str">
        <f t="shared" si="32"/>
        <v/>
      </c>
      <c r="I379" s="27" t="str">
        <f t="shared" si="33"/>
        <v/>
      </c>
      <c r="J379" s="28" t="str">
        <f t="shared" si="34"/>
        <v/>
      </c>
      <c r="K379" s="6"/>
    </row>
    <row r="380" spans="1:11" x14ac:dyDescent="0.25">
      <c r="A380" s="23">
        <v>360</v>
      </c>
      <c r="B380" s="24"/>
      <c r="C380" s="75"/>
      <c r="D380" s="76"/>
      <c r="E380" s="77"/>
      <c r="F380" s="25" t="str">
        <f t="shared" si="30"/>
        <v/>
      </c>
      <c r="G380" s="26" t="str">
        <f t="shared" si="31"/>
        <v/>
      </c>
      <c r="H380" s="26" t="str">
        <f t="shared" si="32"/>
        <v/>
      </c>
      <c r="I380" s="27" t="str">
        <f t="shared" si="33"/>
        <v/>
      </c>
      <c r="J380" s="28" t="str">
        <f t="shared" si="34"/>
        <v/>
      </c>
      <c r="K380" s="6"/>
    </row>
    <row r="381" spans="1:11" x14ac:dyDescent="0.25">
      <c r="A381" s="23">
        <v>361</v>
      </c>
      <c r="B381" s="24"/>
      <c r="C381" s="75"/>
      <c r="D381" s="76"/>
      <c r="E381" s="77"/>
      <c r="F381" s="25" t="str">
        <f t="shared" si="30"/>
        <v/>
      </c>
      <c r="G381" s="26" t="str">
        <f t="shared" si="31"/>
        <v/>
      </c>
      <c r="H381" s="26" t="str">
        <f t="shared" si="32"/>
        <v/>
      </c>
      <c r="I381" s="27" t="str">
        <f t="shared" si="33"/>
        <v/>
      </c>
      <c r="J381" s="28" t="str">
        <f t="shared" si="34"/>
        <v/>
      </c>
      <c r="K381" s="6"/>
    </row>
    <row r="382" spans="1:11" x14ac:dyDescent="0.25">
      <c r="A382" s="23">
        <v>362</v>
      </c>
      <c r="B382" s="24"/>
      <c r="C382" s="75"/>
      <c r="D382" s="76"/>
      <c r="E382" s="77"/>
      <c r="F382" s="25" t="str">
        <f t="shared" si="30"/>
        <v/>
      </c>
      <c r="G382" s="26" t="str">
        <f t="shared" si="31"/>
        <v/>
      </c>
      <c r="H382" s="26" t="str">
        <f t="shared" si="32"/>
        <v/>
      </c>
      <c r="I382" s="27" t="str">
        <f t="shared" si="33"/>
        <v/>
      </c>
      <c r="J382" s="28" t="str">
        <f t="shared" si="34"/>
        <v/>
      </c>
      <c r="K382" s="6"/>
    </row>
    <row r="383" spans="1:11" x14ac:dyDescent="0.25">
      <c r="A383" s="23">
        <v>363</v>
      </c>
      <c r="B383" s="24"/>
      <c r="C383" s="75"/>
      <c r="D383" s="76"/>
      <c r="E383" s="77"/>
      <c r="F383" s="25" t="str">
        <f t="shared" si="30"/>
        <v/>
      </c>
      <c r="G383" s="26" t="str">
        <f t="shared" si="31"/>
        <v/>
      </c>
      <c r="H383" s="26" t="str">
        <f t="shared" si="32"/>
        <v/>
      </c>
      <c r="I383" s="27" t="str">
        <f t="shared" si="33"/>
        <v/>
      </c>
      <c r="J383" s="28" t="str">
        <f t="shared" si="34"/>
        <v/>
      </c>
      <c r="K383" s="6"/>
    </row>
    <row r="384" spans="1:11" x14ac:dyDescent="0.25">
      <c r="A384" s="23">
        <v>364</v>
      </c>
      <c r="B384" s="24"/>
      <c r="C384" s="75"/>
      <c r="D384" s="76"/>
      <c r="E384" s="77"/>
      <c r="F384" s="25" t="str">
        <f t="shared" si="30"/>
        <v/>
      </c>
      <c r="G384" s="26" t="str">
        <f t="shared" si="31"/>
        <v/>
      </c>
      <c r="H384" s="26" t="str">
        <f t="shared" si="32"/>
        <v/>
      </c>
      <c r="I384" s="27" t="str">
        <f t="shared" si="33"/>
        <v/>
      </c>
      <c r="J384" s="28" t="str">
        <f t="shared" si="34"/>
        <v/>
      </c>
      <c r="K384" s="6"/>
    </row>
    <row r="385" spans="1:11" x14ac:dyDescent="0.25">
      <c r="A385" s="23">
        <v>365</v>
      </c>
      <c r="B385" s="24"/>
      <c r="C385" s="75"/>
      <c r="D385" s="76"/>
      <c r="E385" s="77"/>
      <c r="F385" s="25" t="str">
        <f t="shared" si="30"/>
        <v/>
      </c>
      <c r="G385" s="26" t="str">
        <f t="shared" si="31"/>
        <v/>
      </c>
      <c r="H385" s="26" t="str">
        <f t="shared" si="32"/>
        <v/>
      </c>
      <c r="I385" s="27" t="str">
        <f t="shared" si="33"/>
        <v/>
      </c>
      <c r="J385" s="28" t="str">
        <f t="shared" si="34"/>
        <v/>
      </c>
      <c r="K385" s="6"/>
    </row>
    <row r="386" spans="1:11" x14ac:dyDescent="0.25">
      <c r="A386" s="23">
        <v>366</v>
      </c>
      <c r="B386" s="24"/>
      <c r="C386" s="75"/>
      <c r="D386" s="76"/>
      <c r="E386" s="77"/>
      <c r="F386" s="25" t="str">
        <f t="shared" si="30"/>
        <v/>
      </c>
      <c r="G386" s="26" t="str">
        <f t="shared" si="31"/>
        <v/>
      </c>
      <c r="H386" s="26" t="str">
        <f t="shared" si="32"/>
        <v/>
      </c>
      <c r="I386" s="27" t="str">
        <f t="shared" si="33"/>
        <v/>
      </c>
      <c r="J386" s="28" t="str">
        <f t="shared" si="34"/>
        <v/>
      </c>
      <c r="K386" s="6"/>
    </row>
    <row r="387" spans="1:11" x14ac:dyDescent="0.25">
      <c r="A387" s="23">
        <v>367</v>
      </c>
      <c r="B387" s="24"/>
      <c r="C387" s="75"/>
      <c r="D387" s="76"/>
      <c r="E387" s="77"/>
      <c r="F387" s="25" t="str">
        <f t="shared" ref="F387:F408" si="35">IF(D387&lt;&gt;"",D387/$J$13,"")</f>
        <v/>
      </c>
      <c r="G387" s="26" t="str">
        <f t="shared" ref="G387:G408" si="36">IF(F387&lt;&gt;"",IF($J$12&gt;0.5,(E387/$J$12),(E387-$J$12)),"")</f>
        <v/>
      </c>
      <c r="H387" s="26" t="str">
        <f t="shared" ref="H387:H408" si="37">IF(F387&lt;&gt;"",ABS(G387-$J$11),"")</f>
        <v/>
      </c>
      <c r="I387" s="27" t="str">
        <f t="shared" ref="I387:I408" si="38">IF(F387&lt;&gt;"",H387*F387,"")</f>
        <v/>
      </c>
      <c r="J387" s="28" t="str">
        <f t="shared" ref="J387:J408" si="39">IF(F387&lt;&gt;"",I387*$J$15,"")</f>
        <v/>
      </c>
      <c r="K387" s="6"/>
    </row>
    <row r="388" spans="1:11" x14ac:dyDescent="0.25">
      <c r="A388" s="23">
        <v>368</v>
      </c>
      <c r="B388" s="24"/>
      <c r="C388" s="75"/>
      <c r="D388" s="76"/>
      <c r="E388" s="77"/>
      <c r="F388" s="25" t="str">
        <f t="shared" si="35"/>
        <v/>
      </c>
      <c r="G388" s="26" t="str">
        <f t="shared" si="36"/>
        <v/>
      </c>
      <c r="H388" s="26" t="str">
        <f t="shared" si="37"/>
        <v/>
      </c>
      <c r="I388" s="27" t="str">
        <f t="shared" si="38"/>
        <v/>
      </c>
      <c r="J388" s="28" t="str">
        <f t="shared" si="39"/>
        <v/>
      </c>
      <c r="K388" s="6"/>
    </row>
    <row r="389" spans="1:11" x14ac:dyDescent="0.25">
      <c r="A389" s="23">
        <v>369</v>
      </c>
      <c r="B389" s="24"/>
      <c r="C389" s="75"/>
      <c r="D389" s="76"/>
      <c r="E389" s="77"/>
      <c r="F389" s="25" t="str">
        <f t="shared" si="35"/>
        <v/>
      </c>
      <c r="G389" s="26" t="str">
        <f t="shared" si="36"/>
        <v/>
      </c>
      <c r="H389" s="26" t="str">
        <f t="shared" si="37"/>
        <v/>
      </c>
      <c r="I389" s="27" t="str">
        <f t="shared" si="38"/>
        <v/>
      </c>
      <c r="J389" s="28" t="str">
        <f t="shared" si="39"/>
        <v/>
      </c>
      <c r="K389" s="6"/>
    </row>
    <row r="390" spans="1:11" x14ac:dyDescent="0.25">
      <c r="A390" s="23">
        <v>370</v>
      </c>
      <c r="B390" s="24"/>
      <c r="C390" s="75"/>
      <c r="D390" s="76"/>
      <c r="E390" s="77"/>
      <c r="F390" s="25" t="str">
        <f t="shared" si="35"/>
        <v/>
      </c>
      <c r="G390" s="26" t="str">
        <f t="shared" si="36"/>
        <v/>
      </c>
      <c r="H390" s="26" t="str">
        <f t="shared" si="37"/>
        <v/>
      </c>
      <c r="I390" s="27" t="str">
        <f t="shared" si="38"/>
        <v/>
      </c>
      <c r="J390" s="28" t="str">
        <f t="shared" si="39"/>
        <v/>
      </c>
      <c r="K390" s="6"/>
    </row>
    <row r="391" spans="1:11" x14ac:dyDescent="0.25">
      <c r="A391" s="23">
        <v>371</v>
      </c>
      <c r="B391" s="24"/>
      <c r="C391" s="75"/>
      <c r="D391" s="76"/>
      <c r="E391" s="77"/>
      <c r="F391" s="25" t="str">
        <f t="shared" si="35"/>
        <v/>
      </c>
      <c r="G391" s="26" t="str">
        <f t="shared" si="36"/>
        <v/>
      </c>
      <c r="H391" s="26" t="str">
        <f t="shared" si="37"/>
        <v/>
      </c>
      <c r="I391" s="27" t="str">
        <f t="shared" si="38"/>
        <v/>
      </c>
      <c r="J391" s="28" t="str">
        <f t="shared" si="39"/>
        <v/>
      </c>
      <c r="K391" s="6"/>
    </row>
    <row r="392" spans="1:11" x14ac:dyDescent="0.25">
      <c r="A392" s="23">
        <v>372</v>
      </c>
      <c r="B392" s="24"/>
      <c r="C392" s="75"/>
      <c r="D392" s="76"/>
      <c r="E392" s="77"/>
      <c r="F392" s="25" t="str">
        <f t="shared" si="35"/>
        <v/>
      </c>
      <c r="G392" s="26" t="str">
        <f t="shared" si="36"/>
        <v/>
      </c>
      <c r="H392" s="26" t="str">
        <f t="shared" si="37"/>
        <v/>
      </c>
      <c r="I392" s="27" t="str">
        <f t="shared" si="38"/>
        <v/>
      </c>
      <c r="J392" s="28" t="str">
        <f t="shared" si="39"/>
        <v/>
      </c>
      <c r="K392" s="6"/>
    </row>
    <row r="393" spans="1:11" x14ac:dyDescent="0.25">
      <c r="A393" s="23">
        <v>373</v>
      </c>
      <c r="B393" s="24"/>
      <c r="C393" s="75"/>
      <c r="D393" s="76"/>
      <c r="E393" s="77"/>
      <c r="F393" s="25" t="str">
        <f t="shared" si="35"/>
        <v/>
      </c>
      <c r="G393" s="26" t="str">
        <f t="shared" si="36"/>
        <v/>
      </c>
      <c r="H393" s="26" t="str">
        <f t="shared" si="37"/>
        <v/>
      </c>
      <c r="I393" s="27" t="str">
        <f t="shared" si="38"/>
        <v/>
      </c>
      <c r="J393" s="28" t="str">
        <f t="shared" si="39"/>
        <v/>
      </c>
      <c r="K393" s="6"/>
    </row>
    <row r="394" spans="1:11" x14ac:dyDescent="0.25">
      <c r="A394" s="23">
        <v>374</v>
      </c>
      <c r="B394" s="24"/>
      <c r="C394" s="75"/>
      <c r="D394" s="76"/>
      <c r="E394" s="77"/>
      <c r="F394" s="25" t="str">
        <f t="shared" si="35"/>
        <v/>
      </c>
      <c r="G394" s="26" t="str">
        <f t="shared" si="36"/>
        <v/>
      </c>
      <c r="H394" s="26" t="str">
        <f t="shared" si="37"/>
        <v/>
      </c>
      <c r="I394" s="27" t="str">
        <f t="shared" si="38"/>
        <v/>
      </c>
      <c r="J394" s="28" t="str">
        <f t="shared" si="39"/>
        <v/>
      </c>
      <c r="K394" s="6"/>
    </row>
    <row r="395" spans="1:11" x14ac:dyDescent="0.25">
      <c r="A395" s="23">
        <v>375</v>
      </c>
      <c r="B395" s="24"/>
      <c r="C395" s="75"/>
      <c r="D395" s="76"/>
      <c r="E395" s="77"/>
      <c r="F395" s="25" t="str">
        <f t="shared" si="35"/>
        <v/>
      </c>
      <c r="G395" s="26" t="str">
        <f t="shared" si="36"/>
        <v/>
      </c>
      <c r="H395" s="26" t="str">
        <f t="shared" si="37"/>
        <v/>
      </c>
      <c r="I395" s="27" t="str">
        <f t="shared" si="38"/>
        <v/>
      </c>
      <c r="J395" s="28" t="str">
        <f t="shared" si="39"/>
        <v/>
      </c>
      <c r="K395" s="6"/>
    </row>
    <row r="396" spans="1:11" x14ac:dyDescent="0.25">
      <c r="A396" s="23">
        <v>376</v>
      </c>
      <c r="B396" s="24"/>
      <c r="C396" s="75"/>
      <c r="D396" s="76"/>
      <c r="E396" s="77"/>
      <c r="F396" s="25" t="str">
        <f t="shared" si="35"/>
        <v/>
      </c>
      <c r="G396" s="26" t="str">
        <f t="shared" si="36"/>
        <v/>
      </c>
      <c r="H396" s="26" t="str">
        <f t="shared" si="37"/>
        <v/>
      </c>
      <c r="I396" s="27" t="str">
        <f t="shared" si="38"/>
        <v/>
      </c>
      <c r="J396" s="28" t="str">
        <f t="shared" si="39"/>
        <v/>
      </c>
      <c r="K396" s="6"/>
    </row>
    <row r="397" spans="1:11" x14ac:dyDescent="0.25">
      <c r="A397" s="23">
        <v>377</v>
      </c>
      <c r="B397" s="24"/>
      <c r="C397" s="75"/>
      <c r="D397" s="76"/>
      <c r="E397" s="77"/>
      <c r="F397" s="25" t="str">
        <f t="shared" si="35"/>
        <v/>
      </c>
      <c r="G397" s="26" t="str">
        <f t="shared" si="36"/>
        <v/>
      </c>
      <c r="H397" s="26" t="str">
        <f t="shared" si="37"/>
        <v/>
      </c>
      <c r="I397" s="27" t="str">
        <f t="shared" si="38"/>
        <v/>
      </c>
      <c r="J397" s="28" t="str">
        <f t="shared" si="39"/>
        <v/>
      </c>
      <c r="K397" s="6"/>
    </row>
    <row r="398" spans="1:11" x14ac:dyDescent="0.25">
      <c r="A398" s="23">
        <v>378</v>
      </c>
      <c r="B398" s="24"/>
      <c r="C398" s="75"/>
      <c r="D398" s="76"/>
      <c r="E398" s="77"/>
      <c r="F398" s="25" t="str">
        <f t="shared" si="35"/>
        <v/>
      </c>
      <c r="G398" s="26" t="str">
        <f t="shared" si="36"/>
        <v/>
      </c>
      <c r="H398" s="26" t="str">
        <f t="shared" si="37"/>
        <v/>
      </c>
      <c r="I398" s="27" t="str">
        <f t="shared" si="38"/>
        <v/>
      </c>
      <c r="J398" s="28" t="str">
        <f t="shared" si="39"/>
        <v/>
      </c>
      <c r="K398" s="6"/>
    </row>
    <row r="399" spans="1:11" x14ac:dyDescent="0.25">
      <c r="A399" s="23">
        <v>379</v>
      </c>
      <c r="B399" s="24"/>
      <c r="C399" s="75"/>
      <c r="D399" s="76"/>
      <c r="E399" s="77"/>
      <c r="F399" s="25" t="str">
        <f t="shared" si="35"/>
        <v/>
      </c>
      <c r="G399" s="26" t="str">
        <f t="shared" si="36"/>
        <v/>
      </c>
      <c r="H399" s="26" t="str">
        <f t="shared" si="37"/>
        <v/>
      </c>
      <c r="I399" s="27" t="str">
        <f t="shared" si="38"/>
        <v/>
      </c>
      <c r="J399" s="28" t="str">
        <f t="shared" si="39"/>
        <v/>
      </c>
      <c r="K399" s="6"/>
    </row>
    <row r="400" spans="1:11" x14ac:dyDescent="0.25">
      <c r="A400" s="23">
        <v>380</v>
      </c>
      <c r="B400" s="24"/>
      <c r="C400" s="75"/>
      <c r="D400" s="76"/>
      <c r="E400" s="77"/>
      <c r="F400" s="25" t="str">
        <f t="shared" si="35"/>
        <v/>
      </c>
      <c r="G400" s="26" t="str">
        <f t="shared" si="36"/>
        <v/>
      </c>
      <c r="H400" s="26" t="str">
        <f t="shared" si="37"/>
        <v/>
      </c>
      <c r="I400" s="27" t="str">
        <f t="shared" si="38"/>
        <v/>
      </c>
      <c r="J400" s="28" t="str">
        <f t="shared" si="39"/>
        <v/>
      </c>
      <c r="K400" s="6"/>
    </row>
    <row r="401" spans="1:11" x14ac:dyDescent="0.25">
      <c r="A401" s="23">
        <v>381</v>
      </c>
      <c r="B401" s="24"/>
      <c r="C401" s="75"/>
      <c r="D401" s="76"/>
      <c r="E401" s="77"/>
      <c r="F401" s="25" t="str">
        <f t="shared" si="35"/>
        <v/>
      </c>
      <c r="G401" s="26" t="str">
        <f t="shared" si="36"/>
        <v/>
      </c>
      <c r="H401" s="26" t="str">
        <f t="shared" si="37"/>
        <v/>
      </c>
      <c r="I401" s="27" t="str">
        <f t="shared" si="38"/>
        <v/>
      </c>
      <c r="J401" s="28" t="str">
        <f t="shared" si="39"/>
        <v/>
      </c>
      <c r="K401" s="6"/>
    </row>
    <row r="402" spans="1:11" x14ac:dyDescent="0.25">
      <c r="A402" s="23">
        <v>382</v>
      </c>
      <c r="B402" s="24"/>
      <c r="C402" s="75"/>
      <c r="D402" s="76"/>
      <c r="E402" s="77"/>
      <c r="F402" s="25" t="str">
        <f t="shared" si="35"/>
        <v/>
      </c>
      <c r="G402" s="26" t="str">
        <f t="shared" si="36"/>
        <v/>
      </c>
      <c r="H402" s="26" t="str">
        <f t="shared" si="37"/>
        <v/>
      </c>
      <c r="I402" s="27" t="str">
        <f t="shared" si="38"/>
        <v/>
      </c>
      <c r="J402" s="28" t="str">
        <f t="shared" si="39"/>
        <v/>
      </c>
      <c r="K402" s="6"/>
    </row>
    <row r="403" spans="1:11" x14ac:dyDescent="0.25">
      <c r="A403" s="23">
        <v>383</v>
      </c>
      <c r="B403" s="24"/>
      <c r="C403" s="75"/>
      <c r="D403" s="76"/>
      <c r="E403" s="77"/>
      <c r="F403" s="25" t="str">
        <f t="shared" si="35"/>
        <v/>
      </c>
      <c r="G403" s="26" t="str">
        <f t="shared" si="36"/>
        <v/>
      </c>
      <c r="H403" s="26" t="str">
        <f t="shared" si="37"/>
        <v/>
      </c>
      <c r="I403" s="27" t="str">
        <f t="shared" si="38"/>
        <v/>
      </c>
      <c r="J403" s="28" t="str">
        <f t="shared" si="39"/>
        <v/>
      </c>
      <c r="K403" s="6"/>
    </row>
    <row r="404" spans="1:11" x14ac:dyDescent="0.25">
      <c r="A404" s="23">
        <v>384</v>
      </c>
      <c r="B404" s="24"/>
      <c r="C404" s="75"/>
      <c r="D404" s="76"/>
      <c r="E404" s="77"/>
      <c r="F404" s="25" t="str">
        <f t="shared" si="35"/>
        <v/>
      </c>
      <c r="G404" s="26" t="str">
        <f t="shared" si="36"/>
        <v/>
      </c>
      <c r="H404" s="26" t="str">
        <f t="shared" si="37"/>
        <v/>
      </c>
      <c r="I404" s="27" t="str">
        <f t="shared" si="38"/>
        <v/>
      </c>
      <c r="J404" s="28" t="str">
        <f t="shared" si="39"/>
        <v/>
      </c>
      <c r="K404" s="6"/>
    </row>
    <row r="405" spans="1:11" x14ac:dyDescent="0.25">
      <c r="A405" s="23">
        <v>385</v>
      </c>
      <c r="B405" s="24"/>
      <c r="C405" s="75"/>
      <c r="D405" s="76"/>
      <c r="E405" s="77"/>
      <c r="F405" s="25" t="str">
        <f t="shared" si="35"/>
        <v/>
      </c>
      <c r="G405" s="26" t="str">
        <f t="shared" si="36"/>
        <v/>
      </c>
      <c r="H405" s="26" t="str">
        <f t="shared" si="37"/>
        <v/>
      </c>
      <c r="I405" s="27" t="str">
        <f t="shared" si="38"/>
        <v/>
      </c>
      <c r="J405" s="28" t="str">
        <f t="shared" si="39"/>
        <v/>
      </c>
      <c r="K405" s="6"/>
    </row>
    <row r="406" spans="1:11" x14ac:dyDescent="0.25">
      <c r="A406" s="23">
        <v>386</v>
      </c>
      <c r="B406" s="24"/>
      <c r="C406" s="75"/>
      <c r="D406" s="76"/>
      <c r="E406" s="77"/>
      <c r="F406" s="25" t="str">
        <f t="shared" si="35"/>
        <v/>
      </c>
      <c r="G406" s="26" t="str">
        <f t="shared" si="36"/>
        <v/>
      </c>
      <c r="H406" s="26" t="str">
        <f t="shared" si="37"/>
        <v/>
      </c>
      <c r="I406" s="27" t="str">
        <f t="shared" si="38"/>
        <v/>
      </c>
      <c r="J406" s="28" t="str">
        <f t="shared" si="39"/>
        <v/>
      </c>
      <c r="K406" s="6"/>
    </row>
    <row r="407" spans="1:11" x14ac:dyDescent="0.25">
      <c r="A407" s="23">
        <v>387</v>
      </c>
      <c r="B407" s="24"/>
      <c r="C407" s="75"/>
      <c r="D407" s="76"/>
      <c r="E407" s="77"/>
      <c r="F407" s="25" t="str">
        <f t="shared" si="35"/>
        <v/>
      </c>
      <c r="G407" s="26" t="str">
        <f t="shared" si="36"/>
        <v/>
      </c>
      <c r="H407" s="26" t="str">
        <f t="shared" si="37"/>
        <v/>
      </c>
      <c r="I407" s="27" t="str">
        <f t="shared" si="38"/>
        <v/>
      </c>
      <c r="J407" s="28" t="str">
        <f t="shared" si="39"/>
        <v/>
      </c>
      <c r="K407" s="6"/>
    </row>
    <row r="408" spans="1:11" x14ac:dyDescent="0.25">
      <c r="A408" s="23">
        <v>388</v>
      </c>
      <c r="B408" s="24"/>
      <c r="C408" s="78"/>
      <c r="D408" s="79"/>
      <c r="E408" s="80"/>
      <c r="F408" s="25" t="str">
        <f t="shared" si="35"/>
        <v/>
      </c>
      <c r="G408" s="26" t="str">
        <f t="shared" si="36"/>
        <v/>
      </c>
      <c r="H408" s="26" t="str">
        <f t="shared" si="37"/>
        <v/>
      </c>
      <c r="I408" s="27" t="str">
        <f t="shared" si="38"/>
        <v/>
      </c>
      <c r="J408" s="28" t="str">
        <f t="shared" si="39"/>
        <v/>
      </c>
      <c r="K408" s="6"/>
    </row>
    <row r="409" spans="1:11" x14ac:dyDescent="0.25">
      <c r="K409" s="6"/>
    </row>
    <row r="410" spans="1:11" x14ac:dyDescent="0.25">
      <c r="K410" s="6"/>
    </row>
    <row r="411" spans="1:11" x14ac:dyDescent="0.25">
      <c r="K411" s="6"/>
    </row>
    <row r="412" spans="1:11" x14ac:dyDescent="0.25">
      <c r="K412" s="6"/>
    </row>
    <row r="413" spans="1:11" x14ac:dyDescent="0.25">
      <c r="K413" s="6"/>
    </row>
    <row r="414" spans="1:11" x14ac:dyDescent="0.25">
      <c r="K414" s="6"/>
    </row>
    <row r="415" spans="1:11" x14ac:dyDescent="0.25">
      <c r="K415" s="6"/>
    </row>
    <row r="416" spans="1:11" x14ac:dyDescent="0.25">
      <c r="K416" s="6"/>
    </row>
    <row r="417" spans="11:11" x14ac:dyDescent="0.25">
      <c r="K417" s="6"/>
    </row>
    <row r="418" spans="11:11" x14ac:dyDescent="0.25">
      <c r="K418" s="6"/>
    </row>
    <row r="419" spans="11:11" x14ac:dyDescent="0.25">
      <c r="K419" s="6"/>
    </row>
    <row r="420" spans="11:11" x14ac:dyDescent="0.25">
      <c r="K420" s="6"/>
    </row>
    <row r="421" spans="11:11" x14ac:dyDescent="0.25">
      <c r="K421" s="6"/>
    </row>
    <row r="422" spans="11:11" x14ac:dyDescent="0.25">
      <c r="K422" s="6"/>
    </row>
    <row r="423" spans="11:11" x14ac:dyDescent="0.25">
      <c r="K423" s="6"/>
    </row>
    <row r="424" spans="11:11" x14ac:dyDescent="0.25">
      <c r="K424" s="6"/>
    </row>
    <row r="425" spans="11:11" x14ac:dyDescent="0.25">
      <c r="K425" s="6"/>
    </row>
    <row r="426" spans="11:11" x14ac:dyDescent="0.25">
      <c r="K426" s="6"/>
    </row>
    <row r="427" spans="11:11" x14ac:dyDescent="0.25">
      <c r="K427" s="6"/>
    </row>
    <row r="428" spans="11:11" x14ac:dyDescent="0.25">
      <c r="K428" s="6"/>
    </row>
    <row r="429" spans="11:11" x14ac:dyDescent="0.25">
      <c r="K429" s="6"/>
    </row>
    <row r="430" spans="11:11" x14ac:dyDescent="0.25">
      <c r="K430" s="6"/>
    </row>
    <row r="431" spans="11:11" x14ac:dyDescent="0.25">
      <c r="K431" s="6"/>
    </row>
    <row r="432" spans="11:11" x14ac:dyDescent="0.25">
      <c r="K432" s="6"/>
    </row>
    <row r="433" spans="11:11" x14ac:dyDescent="0.25">
      <c r="K433" s="6"/>
    </row>
    <row r="434" spans="11:11" x14ac:dyDescent="0.25">
      <c r="K434" s="6"/>
    </row>
    <row r="435" spans="11:11" x14ac:dyDescent="0.25">
      <c r="K435" s="6"/>
    </row>
    <row r="436" spans="11:11" x14ac:dyDescent="0.25">
      <c r="K436" s="6"/>
    </row>
    <row r="437" spans="11:11" x14ac:dyDescent="0.25">
      <c r="K437" s="6"/>
    </row>
    <row r="438" spans="11:11" x14ac:dyDescent="0.25">
      <c r="K438" s="6"/>
    </row>
    <row r="439" spans="11:11" x14ac:dyDescent="0.25">
      <c r="K439" s="6"/>
    </row>
    <row r="440" spans="11:11" x14ac:dyDescent="0.25">
      <c r="K440" s="6"/>
    </row>
    <row r="441" spans="11:11" x14ac:dyDescent="0.25">
      <c r="K441" s="6"/>
    </row>
    <row r="442" spans="11:11" x14ac:dyDescent="0.25">
      <c r="K442" s="6"/>
    </row>
    <row r="443" spans="11:11" x14ac:dyDescent="0.25">
      <c r="K443" s="6"/>
    </row>
    <row r="444" spans="11:11" x14ac:dyDescent="0.25">
      <c r="K444" s="6"/>
    </row>
    <row r="445" spans="11:11" x14ac:dyDescent="0.25">
      <c r="K445" s="6"/>
    </row>
    <row r="446" spans="11:11" x14ac:dyDescent="0.25">
      <c r="K446" s="6"/>
    </row>
    <row r="447" spans="11:11" x14ac:dyDescent="0.25">
      <c r="K447" s="6"/>
    </row>
    <row r="448" spans="11:11" x14ac:dyDescent="0.25">
      <c r="K448" s="6"/>
    </row>
    <row r="449" spans="11:11" x14ac:dyDescent="0.25">
      <c r="K449" s="6"/>
    </row>
    <row r="450" spans="11:11" x14ac:dyDescent="0.25">
      <c r="K450" s="6"/>
    </row>
    <row r="451" spans="11:11" x14ac:dyDescent="0.25">
      <c r="K451" s="6"/>
    </row>
    <row r="452" spans="11:11" x14ac:dyDescent="0.25">
      <c r="K452" s="6"/>
    </row>
    <row r="453" spans="11:11" x14ac:dyDescent="0.25">
      <c r="K453" s="6"/>
    </row>
    <row r="454" spans="11:11" x14ac:dyDescent="0.25">
      <c r="K454" s="6"/>
    </row>
    <row r="455" spans="11:11" x14ac:dyDescent="0.25">
      <c r="K455" s="6"/>
    </row>
    <row r="456" spans="11:11" x14ac:dyDescent="0.25">
      <c r="K456" s="6"/>
    </row>
    <row r="457" spans="11:11" x14ac:dyDescent="0.25">
      <c r="K457" s="6"/>
    </row>
    <row r="458" spans="11:11" x14ac:dyDescent="0.25">
      <c r="K458" s="6"/>
    </row>
    <row r="459" spans="11:11" x14ac:dyDescent="0.25">
      <c r="K459" s="6"/>
    </row>
    <row r="460" spans="11:11" x14ac:dyDescent="0.25">
      <c r="K460" s="6"/>
    </row>
    <row r="461" spans="11:11" x14ac:dyDescent="0.25">
      <c r="K461" s="6"/>
    </row>
    <row r="462" spans="11:11" x14ac:dyDescent="0.25">
      <c r="K462" s="6"/>
    </row>
    <row r="463" spans="11:11" x14ac:dyDescent="0.25">
      <c r="K463" s="6"/>
    </row>
    <row r="464" spans="11:11" x14ac:dyDescent="0.25">
      <c r="K464" s="6"/>
    </row>
    <row r="465" spans="11:11" x14ac:dyDescent="0.25">
      <c r="K465" s="6"/>
    </row>
    <row r="466" spans="11:11" x14ac:dyDescent="0.25">
      <c r="K466" s="6"/>
    </row>
    <row r="467" spans="11:11" x14ac:dyDescent="0.25">
      <c r="K467" s="6"/>
    </row>
    <row r="468" spans="11:11" x14ac:dyDescent="0.25">
      <c r="K468" s="6"/>
    </row>
    <row r="469" spans="11:11" x14ac:dyDescent="0.25">
      <c r="K469" s="6"/>
    </row>
    <row r="470" spans="11:11" x14ac:dyDescent="0.25">
      <c r="K470" s="6"/>
    </row>
    <row r="471" spans="11:11" x14ac:dyDescent="0.25">
      <c r="K471" s="6"/>
    </row>
    <row r="472" spans="11:11" x14ac:dyDescent="0.25">
      <c r="K472" s="6"/>
    </row>
    <row r="473" spans="11:11" x14ac:dyDescent="0.25">
      <c r="K473" s="6"/>
    </row>
    <row r="474" spans="11:11" x14ac:dyDescent="0.25">
      <c r="K474" s="6"/>
    </row>
    <row r="475" spans="11:11" x14ac:dyDescent="0.25">
      <c r="K475" s="6"/>
    </row>
    <row r="476" spans="11:11" x14ac:dyDescent="0.25">
      <c r="K476" s="6"/>
    </row>
    <row r="477" spans="11:11" x14ac:dyDescent="0.25">
      <c r="K477" s="6"/>
    </row>
    <row r="478" spans="11:11" x14ac:dyDescent="0.25">
      <c r="K478" s="6"/>
    </row>
    <row r="479" spans="11:11" x14ac:dyDescent="0.25">
      <c r="K479" s="6"/>
    </row>
    <row r="480" spans="11:11" x14ac:dyDescent="0.25">
      <c r="K480" s="6"/>
    </row>
    <row r="481" spans="11:11" x14ac:dyDescent="0.25">
      <c r="K481" s="6"/>
    </row>
    <row r="482" spans="11:11" x14ac:dyDescent="0.25">
      <c r="K482" s="6"/>
    </row>
    <row r="483" spans="11:11" x14ac:dyDescent="0.25">
      <c r="K483" s="6"/>
    </row>
    <row r="484" spans="11:11" x14ac:dyDescent="0.25">
      <c r="K484" s="6"/>
    </row>
    <row r="485" spans="11:11" x14ac:dyDescent="0.25">
      <c r="K485" s="6"/>
    </row>
    <row r="486" spans="11:11" x14ac:dyDescent="0.25">
      <c r="K486" s="6"/>
    </row>
    <row r="487" spans="11:11" x14ac:dyDescent="0.25">
      <c r="K487" s="6"/>
    </row>
    <row r="488" spans="11:11" x14ac:dyDescent="0.25">
      <c r="K488" s="6"/>
    </row>
    <row r="489" spans="11:11" x14ac:dyDescent="0.25">
      <c r="K489" s="6"/>
    </row>
    <row r="490" spans="11:11" x14ac:dyDescent="0.25">
      <c r="K490" s="6"/>
    </row>
    <row r="491" spans="11:11" x14ac:dyDescent="0.25">
      <c r="K491" s="6"/>
    </row>
    <row r="492" spans="11:11" x14ac:dyDescent="0.25">
      <c r="K492" s="6"/>
    </row>
    <row r="493" spans="11:11" x14ac:dyDescent="0.25">
      <c r="K493" s="6"/>
    </row>
    <row r="494" spans="11:11" x14ac:dyDescent="0.25">
      <c r="K494" s="6"/>
    </row>
    <row r="495" spans="11:11" x14ac:dyDescent="0.25">
      <c r="K495" s="6"/>
    </row>
    <row r="496" spans="11:11" x14ac:dyDescent="0.25">
      <c r="K496" s="6"/>
    </row>
    <row r="497" spans="11:11" x14ac:dyDescent="0.25">
      <c r="K497" s="6"/>
    </row>
    <row r="498" spans="11:11" x14ac:dyDescent="0.25">
      <c r="K498" s="6"/>
    </row>
    <row r="499" spans="11:11" x14ac:dyDescent="0.25">
      <c r="K499" s="6"/>
    </row>
    <row r="500" spans="11:11" x14ac:dyDescent="0.25">
      <c r="K500" s="6"/>
    </row>
    <row r="501" spans="11:11" x14ac:dyDescent="0.25">
      <c r="K501" s="6"/>
    </row>
    <row r="502" spans="11:11" x14ac:dyDescent="0.25">
      <c r="K502" s="6"/>
    </row>
    <row r="503" spans="11:11" x14ac:dyDescent="0.25">
      <c r="K503" s="6"/>
    </row>
    <row r="504" spans="11:11" x14ac:dyDescent="0.25">
      <c r="K504" s="6"/>
    </row>
    <row r="505" spans="11:11" x14ac:dyDescent="0.25">
      <c r="K505" s="6"/>
    </row>
    <row r="506" spans="11:11" x14ac:dyDescent="0.25">
      <c r="K506" s="6"/>
    </row>
    <row r="507" spans="11:11" x14ac:dyDescent="0.25">
      <c r="K507" s="6"/>
    </row>
    <row r="508" spans="11:11" x14ac:dyDescent="0.25">
      <c r="K508" s="6"/>
    </row>
    <row r="509" spans="11:11" x14ac:dyDescent="0.25">
      <c r="K509" s="6"/>
    </row>
    <row r="510" spans="11:11" x14ac:dyDescent="0.25">
      <c r="K510" s="6"/>
    </row>
    <row r="511" spans="11:11" x14ac:dyDescent="0.25">
      <c r="K511" s="6"/>
    </row>
    <row r="512" spans="11:11" x14ac:dyDescent="0.25">
      <c r="K512" s="6"/>
    </row>
    <row r="513" spans="11:11" x14ac:dyDescent="0.25">
      <c r="K513" s="6"/>
    </row>
    <row r="514" spans="11:11" x14ac:dyDescent="0.25">
      <c r="K514" s="6"/>
    </row>
    <row r="515" spans="11:11" x14ac:dyDescent="0.25">
      <c r="K515" s="6"/>
    </row>
    <row r="516" spans="11:11" x14ac:dyDescent="0.25">
      <c r="K516" s="6"/>
    </row>
    <row r="517" spans="11:11" x14ac:dyDescent="0.25">
      <c r="K517" s="6"/>
    </row>
  </sheetData>
  <mergeCells count="1">
    <mergeCell ref="A3:J3"/>
  </mergeCells>
  <phoneticPr fontId="3" type="noConversion"/>
  <dataValidations xWindow="362" yWindow="556" count="2">
    <dataValidation allowBlank="1" showErrorMessage="1" sqref="F18" xr:uid="{00000000-0002-0000-0000-000000000000}"/>
    <dataValidation allowBlank="1" showErrorMessage="1" promptTitle="Exposure Template" prompt="This template is used when company chooses one of the followings:_x000a_1.  Exposure - Multiplicative_x000a_2.  Exposure - Additive_x000a_3.  Avg Premium - Additive_x000a_4.  Avg Loss Cost - Additive" sqref="A1:K1" xr:uid="{00000000-0002-0000-0000-000001000000}"/>
  </dataValidations>
  <printOptions horizontalCentered="1"/>
  <pageMargins left="0.25" right="0.25" top="0.4" bottom="0.49" header="0.3" footer="0.3"/>
  <pageSetup scale="95" fitToHeight="13" orientation="portrait" horizontalDpi="1200" verticalDpi="1200" r:id="rId1"/>
  <headerFooter alignWithMargins="0">
    <oddFooter>&amp;LCalifornia Department of Insurance&amp;C&amp;P&amp;R&amp;F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
    <pageSetUpPr fitToPage="1"/>
  </sheetPr>
  <dimension ref="A1:R29"/>
  <sheetViews>
    <sheetView showGridLines="0" zoomScaleNormal="120" workbookViewId="0">
      <selection activeCell="G6" sqref="G6"/>
    </sheetView>
  </sheetViews>
  <sheetFormatPr defaultRowHeight="15" x14ac:dyDescent="0.25"/>
  <cols>
    <col min="1" max="1" width="3.85546875" style="1" customWidth="1"/>
    <col min="2" max="2" width="1.28515625" style="1" customWidth="1"/>
    <col min="3" max="3" width="15.7109375" style="1" customWidth="1"/>
    <col min="4" max="4" width="4.7109375" style="1" customWidth="1"/>
    <col min="5" max="6" width="16.28515625" style="1" customWidth="1"/>
    <col min="7" max="7" width="20.7109375" style="1" customWidth="1"/>
    <col min="8" max="8" width="3.85546875" style="42" customWidth="1"/>
    <col min="9" max="9" width="4.7109375" style="1" customWidth="1"/>
    <col min="10" max="10" width="31.7109375" style="1" customWidth="1"/>
    <col min="11" max="11" width="20.7109375" style="1" customWidth="1"/>
    <col min="12" max="12" width="0.85546875" style="1" customWidth="1"/>
    <col min="13" max="13" width="25.5703125" style="1" customWidth="1"/>
    <col min="14" max="14" width="8.85546875" style="1" customWidth="1"/>
    <col min="15" max="15" width="25.5703125" style="1" customWidth="1"/>
    <col min="16" max="16" width="14.5703125" style="1" customWidth="1"/>
    <col min="17" max="17" width="26.42578125" style="1" customWidth="1"/>
    <col min="18" max="18" width="8.85546875" style="1" customWidth="1"/>
    <col min="19" max="16384" width="9.140625" style="1"/>
  </cols>
  <sheetData>
    <row r="1" spans="1:18" ht="23.25" x14ac:dyDescent="0.35">
      <c r="A1" s="67" t="s">
        <v>61</v>
      </c>
      <c r="B1" s="67"/>
      <c r="C1" s="67"/>
      <c r="D1" s="67"/>
      <c r="E1" s="67"/>
      <c r="F1" s="67"/>
      <c r="G1" s="67"/>
      <c r="H1" s="67"/>
      <c r="I1" s="67"/>
      <c r="J1" s="67"/>
      <c r="K1" s="67"/>
      <c r="N1" s="21"/>
      <c r="O1" s="21"/>
      <c r="P1" s="21"/>
      <c r="Q1" s="21"/>
      <c r="R1" s="21"/>
    </row>
    <row r="3" spans="1:18" x14ac:dyDescent="0.25">
      <c r="C3" s="109" t="s">
        <v>15</v>
      </c>
      <c r="D3" s="109"/>
      <c r="E3" s="109"/>
      <c r="F3" s="109"/>
      <c r="G3" s="109"/>
      <c r="H3" s="109"/>
      <c r="I3" s="109"/>
      <c r="J3" s="109"/>
      <c r="K3" s="109"/>
    </row>
    <row r="4" spans="1:18" ht="2.1" customHeight="1" x14ac:dyDescent="0.25">
      <c r="A4" s="31"/>
      <c r="B4" s="2"/>
      <c r="C4" s="32"/>
      <c r="D4" s="32"/>
      <c r="E4" s="32"/>
      <c r="F4" s="32"/>
      <c r="G4" s="32"/>
      <c r="H4" s="32"/>
      <c r="I4" s="32"/>
      <c r="J4" s="32"/>
      <c r="K4" s="32"/>
      <c r="L4" s="51"/>
    </row>
    <row r="5" spans="1:18" ht="13.5" customHeight="1" x14ac:dyDescent="0.25">
      <c r="A5" s="4" t="s">
        <v>0</v>
      </c>
      <c r="C5" s="4"/>
      <c r="D5" s="86"/>
      <c r="E5" s="88"/>
      <c r="H5" s="1"/>
      <c r="J5" s="6"/>
      <c r="K5" s="37"/>
      <c r="L5" s="52"/>
    </row>
    <row r="6" spans="1:18" x14ac:dyDescent="0.25">
      <c r="A6" s="4" t="s">
        <v>1</v>
      </c>
      <c r="C6" s="4"/>
      <c r="D6" s="89"/>
      <c r="E6" s="93"/>
      <c r="F6" s="93"/>
      <c r="G6" s="94"/>
      <c r="H6" s="1"/>
      <c r="J6" s="6"/>
      <c r="K6" s="38"/>
      <c r="L6" s="52"/>
    </row>
    <row r="7" spans="1:18" x14ac:dyDescent="0.25">
      <c r="A7" s="4" t="s">
        <v>14</v>
      </c>
      <c r="C7" s="4"/>
      <c r="D7" s="89"/>
      <c r="E7" s="93"/>
      <c r="F7" s="93"/>
      <c r="G7" s="94"/>
      <c r="H7" s="6"/>
      <c r="J7" s="6" t="s">
        <v>25</v>
      </c>
      <c r="K7" s="90"/>
      <c r="L7" s="52"/>
    </row>
    <row r="8" spans="1:18" ht="2.1" customHeight="1" x14ac:dyDescent="0.25">
      <c r="A8" s="50"/>
      <c r="B8" s="9"/>
      <c r="C8" s="9"/>
      <c r="D8" s="9"/>
      <c r="E8" s="9"/>
      <c r="F8" s="9"/>
      <c r="G8" s="9"/>
      <c r="H8" s="43"/>
      <c r="I8" s="9"/>
      <c r="J8" s="11"/>
      <c r="K8" s="41"/>
      <c r="L8" s="53"/>
    </row>
    <row r="9" spans="1:18" ht="24.75" customHeight="1" x14ac:dyDescent="0.25">
      <c r="J9" s="6"/>
      <c r="K9" s="14"/>
    </row>
    <row r="10" spans="1:18" ht="15" customHeight="1" x14ac:dyDescent="0.25">
      <c r="A10" s="46" t="s">
        <v>2</v>
      </c>
      <c r="D10" s="83"/>
      <c r="E10" s="84"/>
      <c r="F10" s="85"/>
      <c r="J10" s="6"/>
      <c r="K10" s="14"/>
    </row>
    <row r="11" spans="1:18" ht="24.75" customHeight="1" x14ac:dyDescent="0.25">
      <c r="J11" s="6"/>
      <c r="K11" s="14"/>
    </row>
    <row r="12" spans="1:18" s="46" customFormat="1" ht="20.100000000000001" customHeight="1" x14ac:dyDescent="0.2">
      <c r="D12" s="44" t="s">
        <v>53</v>
      </c>
      <c r="E12" s="44"/>
      <c r="F12" s="44"/>
      <c r="G12" s="44" t="s">
        <v>11</v>
      </c>
      <c r="H12" s="45"/>
      <c r="I12" s="44" t="s">
        <v>54</v>
      </c>
      <c r="J12" s="44"/>
      <c r="K12" s="48" t="s">
        <v>11</v>
      </c>
    </row>
    <row r="13" spans="1:18" s="46" customFormat="1" ht="20.100000000000001" customHeight="1" x14ac:dyDescent="0.2">
      <c r="H13" s="45"/>
      <c r="K13" s="47"/>
    </row>
    <row r="14" spans="1:18" x14ac:dyDescent="0.25">
      <c r="D14" s="42">
        <v>1</v>
      </c>
      <c r="E14" s="13" t="s">
        <v>26</v>
      </c>
      <c r="F14" s="13"/>
      <c r="G14" s="92"/>
      <c r="I14" s="45">
        <v>1</v>
      </c>
      <c r="J14" s="46" t="s">
        <v>27</v>
      </c>
      <c r="K14" s="92"/>
    </row>
    <row r="15" spans="1:18" x14ac:dyDescent="0.25">
      <c r="D15" s="42">
        <v>2</v>
      </c>
      <c r="E15" s="13" t="s">
        <v>28</v>
      </c>
      <c r="F15" s="13"/>
      <c r="G15" s="92"/>
      <c r="I15" s="42">
        <v>2</v>
      </c>
      <c r="J15" s="1" t="s">
        <v>29</v>
      </c>
      <c r="K15" s="92"/>
    </row>
    <row r="16" spans="1:18" x14ac:dyDescent="0.25">
      <c r="D16" s="42">
        <v>3</v>
      </c>
      <c r="E16" s="13" t="s">
        <v>30</v>
      </c>
      <c r="F16" s="13"/>
      <c r="G16" s="92"/>
      <c r="I16" s="42">
        <v>3</v>
      </c>
      <c r="J16" s="1" t="s">
        <v>31</v>
      </c>
      <c r="K16" s="92"/>
    </row>
    <row r="17" spans="5:11" x14ac:dyDescent="0.25">
      <c r="E17" s="13"/>
      <c r="F17" s="13"/>
      <c r="I17" s="42">
        <v>4</v>
      </c>
      <c r="J17" s="1" t="s">
        <v>32</v>
      </c>
      <c r="K17" s="92"/>
    </row>
    <row r="18" spans="5:11" x14ac:dyDescent="0.25">
      <c r="I18" s="42">
        <v>5</v>
      </c>
      <c r="J18" s="1" t="s">
        <v>33</v>
      </c>
      <c r="K18" s="92"/>
    </row>
    <row r="19" spans="5:11" x14ac:dyDescent="0.25">
      <c r="I19" s="42">
        <v>6</v>
      </c>
      <c r="J19" s="1" t="s">
        <v>34</v>
      </c>
      <c r="K19" s="92"/>
    </row>
    <row r="20" spans="5:11" x14ac:dyDescent="0.25">
      <c r="I20" s="42">
        <v>7</v>
      </c>
      <c r="J20" s="1" t="s">
        <v>35</v>
      </c>
      <c r="K20" s="92"/>
    </row>
    <row r="21" spans="5:11" x14ac:dyDescent="0.25">
      <c r="I21" s="42">
        <v>8</v>
      </c>
      <c r="J21" s="1" t="s">
        <v>36</v>
      </c>
      <c r="K21" s="92"/>
    </row>
    <row r="22" spans="5:11" x14ac:dyDescent="0.25">
      <c r="I22" s="42">
        <v>9</v>
      </c>
      <c r="J22" s="1" t="s">
        <v>37</v>
      </c>
      <c r="K22" s="92"/>
    </row>
    <row r="23" spans="5:11" x14ac:dyDescent="0.25">
      <c r="I23" s="42">
        <v>10</v>
      </c>
      <c r="J23" s="1" t="s">
        <v>38</v>
      </c>
      <c r="K23" s="92"/>
    </row>
    <row r="24" spans="5:11" x14ac:dyDescent="0.25">
      <c r="I24" s="42">
        <v>11</v>
      </c>
      <c r="J24" s="1" t="s">
        <v>39</v>
      </c>
      <c r="K24" s="92"/>
    </row>
    <row r="25" spans="5:11" x14ac:dyDescent="0.25">
      <c r="I25" s="42">
        <v>12</v>
      </c>
      <c r="J25" s="1" t="s">
        <v>40</v>
      </c>
      <c r="K25" s="92"/>
    </row>
    <row r="26" spans="5:11" x14ac:dyDescent="0.25">
      <c r="I26" s="42">
        <v>13</v>
      </c>
      <c r="J26" s="1" t="s">
        <v>41</v>
      </c>
      <c r="K26" s="92"/>
    </row>
    <row r="27" spans="5:11" x14ac:dyDescent="0.25">
      <c r="I27" s="42">
        <v>14</v>
      </c>
      <c r="J27" s="1" t="s">
        <v>42</v>
      </c>
      <c r="K27" s="92"/>
    </row>
    <row r="28" spans="5:11" x14ac:dyDescent="0.25">
      <c r="I28" s="42">
        <v>15</v>
      </c>
      <c r="J28" s="1" t="s">
        <v>43</v>
      </c>
      <c r="K28" s="92"/>
    </row>
    <row r="29" spans="5:11" x14ac:dyDescent="0.25">
      <c r="I29" s="42"/>
    </row>
  </sheetData>
  <mergeCells count="1">
    <mergeCell ref="C3:K3"/>
  </mergeCells>
  <phoneticPr fontId="0" type="noConversion"/>
  <dataValidations disablePrompts="1" xWindow="286" yWindow="422" count="1">
    <dataValidation allowBlank="1" showInputMessage="1" showErrorMessage="1" promptTitle="Factor 4" prompt="It equals to the average of all optional factors' weights used by the company." sqref="G17" xr:uid="{00000000-0002-0000-0100-000000000000}"/>
  </dataValidations>
  <printOptions horizontalCentered="1"/>
  <pageMargins left="0.25" right="0.25" top="0.9" bottom="0.97" header="0.3" footer="0.3"/>
  <pageSetup scale="74" orientation="portrait" r:id="rId1"/>
  <headerFooter alignWithMargins="0">
    <oddFooter>&amp;LCalifornia Department of Insurance&amp;CPage &amp;P of &amp;N&amp;RFile: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7030A0"/>
  </sheetPr>
  <dimension ref="A1:N517"/>
  <sheetViews>
    <sheetView showGridLines="0" zoomScaleNormal="100" workbookViewId="0">
      <selection activeCell="D15" sqref="D15"/>
    </sheetView>
  </sheetViews>
  <sheetFormatPr defaultRowHeight="15" x14ac:dyDescent="0.25"/>
  <cols>
    <col min="1" max="1" width="3.85546875" style="1" customWidth="1"/>
    <col min="2" max="2" width="1.28515625" style="1" customWidth="1"/>
    <col min="3" max="3" width="15.7109375" style="1" customWidth="1"/>
    <col min="4" max="4" width="10" style="1" customWidth="1"/>
    <col min="5" max="5" width="10.5703125" style="1" customWidth="1"/>
    <col min="6" max="6" width="13" style="1" customWidth="1"/>
    <col min="7" max="10" width="13.5703125" style="1" customWidth="1"/>
    <col min="11" max="11" width="0.85546875" style="1" customWidth="1"/>
    <col min="12" max="16384" width="9.140625" style="1"/>
  </cols>
  <sheetData>
    <row r="1" spans="1:14" ht="21" x14ac:dyDescent="0.35">
      <c r="A1" s="110" t="s">
        <v>60</v>
      </c>
      <c r="B1" s="110"/>
      <c r="C1" s="110"/>
      <c r="D1" s="110"/>
      <c r="E1" s="110"/>
      <c r="F1" s="110"/>
      <c r="G1" s="110"/>
      <c r="H1" s="110"/>
      <c r="I1" s="110"/>
      <c r="J1" s="110"/>
      <c r="K1" s="36"/>
    </row>
    <row r="3" spans="1:14" x14ac:dyDescent="0.25">
      <c r="A3" s="109" t="s">
        <v>15</v>
      </c>
      <c r="B3" s="109"/>
      <c r="C3" s="109"/>
      <c r="D3" s="109"/>
      <c r="E3" s="109"/>
      <c r="F3" s="109"/>
      <c r="G3" s="109"/>
      <c r="H3" s="109"/>
      <c r="I3" s="109"/>
      <c r="J3" s="109"/>
      <c r="K3" s="29"/>
    </row>
    <row r="4" spans="1:14" ht="2.1" customHeight="1" x14ac:dyDescent="0.25">
      <c r="A4" s="31"/>
      <c r="B4" s="32"/>
      <c r="C4" s="32"/>
      <c r="D4" s="32"/>
      <c r="E4" s="32"/>
      <c r="F4" s="32"/>
      <c r="G4" s="32"/>
      <c r="H4" s="32"/>
      <c r="I4" s="32"/>
      <c r="J4" s="32"/>
      <c r="K4" s="33"/>
    </row>
    <row r="5" spans="1:14" x14ac:dyDescent="0.25">
      <c r="A5" s="4" t="s">
        <v>0</v>
      </c>
      <c r="D5" s="86">
        <v>12345</v>
      </c>
      <c r="E5" s="87"/>
      <c r="I5" s="6"/>
      <c r="J5" s="37"/>
      <c r="K5" s="30"/>
    </row>
    <row r="6" spans="1:14" x14ac:dyDescent="0.25">
      <c r="A6" s="4" t="s">
        <v>1</v>
      </c>
      <c r="D6" s="89" t="s">
        <v>56</v>
      </c>
      <c r="E6" s="81"/>
      <c r="F6" s="81"/>
      <c r="G6" s="82"/>
      <c r="I6" s="6"/>
      <c r="J6" s="38"/>
      <c r="K6" s="7"/>
    </row>
    <row r="7" spans="1:14" x14ac:dyDescent="0.25">
      <c r="A7" s="4" t="s">
        <v>14</v>
      </c>
      <c r="D7" s="89" t="s">
        <v>57</v>
      </c>
      <c r="E7" s="81"/>
      <c r="F7" s="81"/>
      <c r="G7" s="82"/>
      <c r="H7" s="6"/>
      <c r="I7" s="6" t="s">
        <v>25</v>
      </c>
      <c r="J7" s="90">
        <v>150000000</v>
      </c>
      <c r="K7" s="40"/>
      <c r="N7" s="49"/>
    </row>
    <row r="8" spans="1:14" ht="2.1" customHeight="1" x14ac:dyDescent="0.25">
      <c r="A8" s="8"/>
      <c r="B8" s="9"/>
      <c r="C8" s="9"/>
      <c r="D8" s="10"/>
      <c r="E8" s="9"/>
      <c r="F8" s="9"/>
      <c r="G8" s="9"/>
      <c r="H8" s="9"/>
      <c r="I8" s="11"/>
      <c r="J8" s="41"/>
      <c r="K8" s="12"/>
    </row>
    <row r="9" spans="1:14" x14ac:dyDescent="0.25">
      <c r="A9" s="13"/>
      <c r="D9" s="5"/>
      <c r="I9" s="6"/>
      <c r="J9" s="14"/>
      <c r="K9" s="14"/>
    </row>
    <row r="10" spans="1:14" x14ac:dyDescent="0.25">
      <c r="A10" s="9" t="s">
        <v>17</v>
      </c>
      <c r="B10" s="15"/>
      <c r="C10" s="15"/>
      <c r="D10" s="15"/>
      <c r="E10" s="15"/>
      <c r="F10" s="16"/>
      <c r="G10" s="16"/>
      <c r="H10" s="17"/>
      <c r="I10" s="17"/>
      <c r="J10" s="17"/>
      <c r="K10" s="17"/>
    </row>
    <row r="11" spans="1:14" x14ac:dyDescent="0.25">
      <c r="I11" s="6" t="s">
        <v>22</v>
      </c>
      <c r="J11" s="18">
        <f>IF(J12&gt;0.5, 1,0)</f>
        <v>1</v>
      </c>
      <c r="K11" s="18"/>
    </row>
    <row r="12" spans="1:14" x14ac:dyDescent="0.25">
      <c r="A12" s="1" t="s">
        <v>2</v>
      </c>
      <c r="D12" s="106" t="s">
        <v>52</v>
      </c>
      <c r="E12" s="107"/>
      <c r="F12" s="108"/>
      <c r="I12" s="6" t="s">
        <v>23</v>
      </c>
      <c r="J12" s="19">
        <f>SUMPRODUCT(E21:E408,F21:F408)</f>
        <v>1.0149033999999999</v>
      </c>
      <c r="K12" s="19"/>
    </row>
    <row r="13" spans="1:14" x14ac:dyDescent="0.25">
      <c r="A13" s="1" t="s">
        <v>16</v>
      </c>
      <c r="D13" s="106" t="s">
        <v>45</v>
      </c>
      <c r="E13" s="107"/>
      <c r="F13" s="108"/>
      <c r="I13" s="6" t="s">
        <v>18</v>
      </c>
      <c r="J13" s="20">
        <f>SUM(D21:D408)</f>
        <v>10000</v>
      </c>
      <c r="K13" s="20"/>
    </row>
    <row r="14" spans="1:14" ht="2.1" customHeight="1" thickBot="1" x14ac:dyDescent="0.3">
      <c r="D14" s="34"/>
      <c r="E14" s="34"/>
      <c r="F14" s="34"/>
      <c r="I14" s="6"/>
      <c r="J14" s="20"/>
      <c r="K14" s="20"/>
    </row>
    <row r="15" spans="1:14" ht="15.75" thickBot="1" x14ac:dyDescent="0.3">
      <c r="A15" s="21" t="s">
        <v>12</v>
      </c>
      <c r="D15" s="22">
        <f>SUM(J21:J403)</f>
        <v>37.380880965617017</v>
      </c>
      <c r="F15" s="6"/>
      <c r="G15" s="6"/>
      <c r="I15" s="6" t="s">
        <v>20</v>
      </c>
      <c r="J15" s="35">
        <v>325</v>
      </c>
      <c r="K15" s="39"/>
      <c r="L15" s="66" t="s">
        <v>59</v>
      </c>
    </row>
    <row r="17" spans="1:11" ht="18" x14ac:dyDescent="0.35">
      <c r="A17" s="2"/>
      <c r="B17" s="2"/>
      <c r="C17" s="2"/>
      <c r="D17" s="2"/>
      <c r="E17" s="3" t="s">
        <v>19</v>
      </c>
      <c r="F17" s="3" t="s">
        <v>47</v>
      </c>
      <c r="G17" s="3" t="s">
        <v>48</v>
      </c>
      <c r="H17" s="3" t="s">
        <v>49</v>
      </c>
      <c r="I17" s="3"/>
      <c r="J17" s="3" t="s">
        <v>50</v>
      </c>
      <c r="K17" s="6"/>
    </row>
    <row r="18" spans="1:11" ht="18" x14ac:dyDescent="0.35">
      <c r="C18" s="13" t="s">
        <v>3</v>
      </c>
      <c r="D18" s="6" t="s">
        <v>4</v>
      </c>
      <c r="E18" s="6" t="s">
        <v>21</v>
      </c>
      <c r="F18" s="6" t="s">
        <v>5</v>
      </c>
      <c r="G18" s="6" t="s">
        <v>13</v>
      </c>
      <c r="H18" s="6" t="s">
        <v>10</v>
      </c>
      <c r="I18" s="6" t="s">
        <v>51</v>
      </c>
      <c r="J18" s="6" t="s">
        <v>11</v>
      </c>
      <c r="K18" s="6"/>
    </row>
    <row r="19" spans="1:11" x14ac:dyDescent="0.25">
      <c r="A19" s="9"/>
      <c r="B19" s="9"/>
      <c r="C19" s="11"/>
      <c r="D19" s="11" t="s">
        <v>6</v>
      </c>
      <c r="E19" s="11" t="s">
        <v>7</v>
      </c>
      <c r="F19" s="11" t="s">
        <v>8</v>
      </c>
      <c r="G19" s="11" t="s">
        <v>9</v>
      </c>
      <c r="H19" s="11" t="s">
        <v>24</v>
      </c>
      <c r="I19" s="11" t="s">
        <v>58</v>
      </c>
      <c r="J19" s="11" t="s">
        <v>44</v>
      </c>
      <c r="K19" s="6"/>
    </row>
    <row r="20" spans="1:11" x14ac:dyDescent="0.25">
      <c r="C20" s="6"/>
      <c r="D20" s="6"/>
      <c r="E20" s="6"/>
      <c r="F20" s="6"/>
      <c r="G20" s="6"/>
      <c r="H20" s="6"/>
      <c r="I20" s="6"/>
      <c r="J20" s="6"/>
      <c r="K20" s="6"/>
    </row>
    <row r="21" spans="1:11" x14ac:dyDescent="0.25">
      <c r="A21" s="23">
        <v>1</v>
      </c>
      <c r="B21" s="24"/>
      <c r="C21" s="54">
        <v>0</v>
      </c>
      <c r="D21" s="55">
        <v>156</v>
      </c>
      <c r="E21" s="56">
        <v>1.8740000000000001</v>
      </c>
      <c r="F21" s="25">
        <f>IF(D21&lt;&gt;"",D21/$J$13,"")</f>
        <v>1.5599999999999999E-2</v>
      </c>
      <c r="G21" s="26">
        <f>IF(F21&lt;&gt;"",IF($J$12&gt;0.5,(E21/$J$12),(E21-$J$12)),"")</f>
        <v>1.8464811527875464</v>
      </c>
      <c r="H21" s="26">
        <f>IF(F21&lt;&gt;"",ABS(G21-$J$11),"")</f>
        <v>0.84648115278754643</v>
      </c>
      <c r="I21" s="27">
        <f>IF(F21&lt;&gt;"",H21*F21,"")</f>
        <v>1.3205105983485723E-2</v>
      </c>
      <c r="J21" s="28">
        <f>IF(F21&lt;&gt;"",I21*$J$15,"")</f>
        <v>4.2916594446328604</v>
      </c>
      <c r="K21" s="6"/>
    </row>
    <row r="22" spans="1:11" x14ac:dyDescent="0.25">
      <c r="A22" s="23">
        <v>2</v>
      </c>
      <c r="B22" s="24"/>
      <c r="C22" s="63">
        <v>1</v>
      </c>
      <c r="D22" s="64">
        <v>151</v>
      </c>
      <c r="E22" s="65">
        <v>1.6419999999999999</v>
      </c>
      <c r="F22" s="25">
        <f t="shared" ref="F22:F85" si="0">IF(D22&lt;&gt;"",D22/$J$13,"")</f>
        <v>1.5100000000000001E-2</v>
      </c>
      <c r="G22" s="26">
        <f t="shared" ref="G22:G85" si="1">IF(F22&lt;&gt;"",IF($J$12&gt;0.5,(E22/$J$12),(E22-$J$12)),"")</f>
        <v>1.6178879684509877</v>
      </c>
      <c r="H22" s="26">
        <f t="shared" ref="H22:H85" si="2">IF(F22&lt;&gt;"",ABS(G22-$J$11),"")</f>
        <v>0.6178879684509877</v>
      </c>
      <c r="I22" s="27">
        <f t="shared" ref="I22:I85" si="3">IF(F22&lt;&gt;"",H22*F22,"")</f>
        <v>9.3301083236099151E-3</v>
      </c>
      <c r="J22" s="28">
        <f t="shared" ref="J22:J85" si="4">IF(F22&lt;&gt;"",I22*$J$15,"")</f>
        <v>3.0322852051732223</v>
      </c>
      <c r="K22" s="6"/>
    </row>
    <row r="23" spans="1:11" x14ac:dyDescent="0.25">
      <c r="A23" s="23">
        <v>3</v>
      </c>
      <c r="B23" s="24"/>
      <c r="C23" s="57">
        <v>2</v>
      </c>
      <c r="D23" s="58">
        <v>72</v>
      </c>
      <c r="E23" s="59">
        <v>1.5640000000000001</v>
      </c>
      <c r="F23" s="25">
        <f t="shared" si="0"/>
        <v>7.1999999999999998E-3</v>
      </c>
      <c r="G23" s="26">
        <f t="shared" si="1"/>
        <v>1.5410333633723172</v>
      </c>
      <c r="H23" s="26">
        <f t="shared" si="2"/>
        <v>0.54103336337231722</v>
      </c>
      <c r="I23" s="27">
        <f t="shared" si="3"/>
        <v>3.8954402162806839E-3</v>
      </c>
      <c r="J23" s="28">
        <f t="shared" si="4"/>
        <v>1.2660180702912223</v>
      </c>
      <c r="K23" s="6"/>
    </row>
    <row r="24" spans="1:11" x14ac:dyDescent="0.25">
      <c r="A24" s="23">
        <v>4</v>
      </c>
      <c r="B24" s="24"/>
      <c r="C24" s="57">
        <v>3</v>
      </c>
      <c r="D24" s="58">
        <v>89</v>
      </c>
      <c r="E24" s="59">
        <v>1.506</v>
      </c>
      <c r="F24" s="25">
        <f t="shared" si="0"/>
        <v>8.8999999999999999E-3</v>
      </c>
      <c r="G24" s="26">
        <f t="shared" si="1"/>
        <v>1.4838850672881776</v>
      </c>
      <c r="H24" s="26">
        <f t="shared" si="2"/>
        <v>0.48388506728817759</v>
      </c>
      <c r="I24" s="27">
        <f t="shared" si="3"/>
        <v>4.3065770988647807E-3</v>
      </c>
      <c r="J24" s="28">
        <f t="shared" si="4"/>
        <v>1.3996375571310538</v>
      </c>
      <c r="K24" s="6"/>
    </row>
    <row r="25" spans="1:11" x14ac:dyDescent="0.25">
      <c r="A25" s="23">
        <v>5</v>
      </c>
      <c r="B25" s="24"/>
      <c r="C25" s="57">
        <v>4</v>
      </c>
      <c r="D25" s="58">
        <v>82</v>
      </c>
      <c r="E25" s="59">
        <v>1.456</v>
      </c>
      <c r="F25" s="25">
        <f t="shared" si="0"/>
        <v>8.2000000000000007E-3</v>
      </c>
      <c r="G25" s="26">
        <f t="shared" si="1"/>
        <v>1.4346192948018501</v>
      </c>
      <c r="H25" s="26">
        <f t="shared" si="2"/>
        <v>0.43461929480185013</v>
      </c>
      <c r="I25" s="27">
        <f t="shared" si="3"/>
        <v>3.5638782173751712E-3</v>
      </c>
      <c r="J25" s="28">
        <f t="shared" si="4"/>
        <v>1.1582604206469307</v>
      </c>
      <c r="K25" s="6"/>
    </row>
    <row r="26" spans="1:11" x14ac:dyDescent="0.25">
      <c r="A26" s="23">
        <v>6</v>
      </c>
      <c r="B26" s="24"/>
      <c r="C26" s="57">
        <v>5</v>
      </c>
      <c r="D26" s="58">
        <v>103</v>
      </c>
      <c r="E26" s="59">
        <v>1.375</v>
      </c>
      <c r="F26" s="25">
        <f t="shared" si="0"/>
        <v>1.03E-2</v>
      </c>
      <c r="G26" s="26">
        <f t="shared" si="1"/>
        <v>1.3548087433740001</v>
      </c>
      <c r="H26" s="26">
        <f t="shared" si="2"/>
        <v>0.35480874337400015</v>
      </c>
      <c r="I26" s="27">
        <f t="shared" si="3"/>
        <v>3.6545300567522015E-3</v>
      </c>
      <c r="J26" s="28">
        <f t="shared" si="4"/>
        <v>1.1877222684444655</v>
      </c>
      <c r="K26" s="6"/>
    </row>
    <row r="27" spans="1:11" x14ac:dyDescent="0.25">
      <c r="A27" s="23">
        <v>7</v>
      </c>
      <c r="B27" s="24"/>
      <c r="C27" s="57">
        <v>6</v>
      </c>
      <c r="D27" s="58">
        <v>115</v>
      </c>
      <c r="E27" s="59">
        <v>1.3149999999999999</v>
      </c>
      <c r="F27" s="25">
        <f t="shared" si="0"/>
        <v>1.15E-2</v>
      </c>
      <c r="G27" s="26">
        <f t="shared" si="1"/>
        <v>1.2956898163904074</v>
      </c>
      <c r="H27" s="26">
        <f t="shared" si="2"/>
        <v>0.29568981639040737</v>
      </c>
      <c r="I27" s="27">
        <f t="shared" si="3"/>
        <v>3.4004328884896847E-3</v>
      </c>
      <c r="J27" s="28">
        <f t="shared" si="4"/>
        <v>1.1051406887591475</v>
      </c>
      <c r="K27" s="6"/>
    </row>
    <row r="28" spans="1:11" x14ac:dyDescent="0.25">
      <c r="A28" s="23">
        <v>8</v>
      </c>
      <c r="B28" s="24"/>
      <c r="C28" s="57">
        <v>7</v>
      </c>
      <c r="D28" s="58">
        <v>150</v>
      </c>
      <c r="E28" s="59">
        <v>1.2649999999999999</v>
      </c>
      <c r="F28" s="25">
        <f t="shared" si="0"/>
        <v>1.4999999999999999E-2</v>
      </c>
      <c r="G28" s="26">
        <f t="shared" si="1"/>
        <v>1.2464240439040799</v>
      </c>
      <c r="H28" s="26">
        <f t="shared" si="2"/>
        <v>0.2464240439040799</v>
      </c>
      <c r="I28" s="27">
        <f t="shared" si="3"/>
        <v>3.6963606585611983E-3</v>
      </c>
      <c r="J28" s="28">
        <f t="shared" si="4"/>
        <v>1.2013172140323893</v>
      </c>
      <c r="K28" s="6"/>
    </row>
    <row r="29" spans="1:11" x14ac:dyDescent="0.25">
      <c r="A29" s="23">
        <v>9</v>
      </c>
      <c r="B29" s="24"/>
      <c r="C29" s="57">
        <v>8</v>
      </c>
      <c r="D29" s="58">
        <v>127</v>
      </c>
      <c r="E29" s="59">
        <v>1.228</v>
      </c>
      <c r="F29" s="25">
        <f t="shared" si="0"/>
        <v>1.2699999999999999E-2</v>
      </c>
      <c r="G29" s="26">
        <f t="shared" si="1"/>
        <v>1.2099673722641979</v>
      </c>
      <c r="H29" s="26">
        <f t="shared" si="2"/>
        <v>0.20996737226419793</v>
      </c>
      <c r="I29" s="27">
        <f t="shared" si="3"/>
        <v>2.6665856277553134E-3</v>
      </c>
      <c r="J29" s="28">
        <f t="shared" si="4"/>
        <v>0.86664032902047683</v>
      </c>
      <c r="K29" s="6"/>
    </row>
    <row r="30" spans="1:11" x14ac:dyDescent="0.25">
      <c r="A30" s="23">
        <v>10</v>
      </c>
      <c r="B30" s="24"/>
      <c r="C30" s="57">
        <v>9</v>
      </c>
      <c r="D30" s="58">
        <v>145</v>
      </c>
      <c r="E30" s="59">
        <v>1.1879999999999999</v>
      </c>
      <c r="F30" s="25">
        <f t="shared" si="0"/>
        <v>1.4500000000000001E-2</v>
      </c>
      <c r="G30" s="26">
        <f t="shared" si="1"/>
        <v>1.170554754275136</v>
      </c>
      <c r="H30" s="26">
        <f t="shared" si="2"/>
        <v>0.170554754275136</v>
      </c>
      <c r="I30" s="27">
        <f t="shared" si="3"/>
        <v>2.473043936989472E-3</v>
      </c>
      <c r="J30" s="28">
        <f t="shared" si="4"/>
        <v>0.80373927952157842</v>
      </c>
      <c r="K30" s="6"/>
    </row>
    <row r="31" spans="1:11" x14ac:dyDescent="0.25">
      <c r="A31" s="23">
        <v>11</v>
      </c>
      <c r="B31" s="24"/>
      <c r="C31" s="57">
        <v>10</v>
      </c>
      <c r="D31" s="58">
        <v>143</v>
      </c>
      <c r="E31" s="59">
        <v>1.149</v>
      </c>
      <c r="F31" s="25">
        <f t="shared" si="0"/>
        <v>1.43E-2</v>
      </c>
      <c r="G31" s="26">
        <f t="shared" si="1"/>
        <v>1.1321274517358009</v>
      </c>
      <c r="H31" s="26">
        <f t="shared" si="2"/>
        <v>0.13212745173580087</v>
      </c>
      <c r="I31" s="27">
        <f t="shared" si="3"/>
        <v>1.8894225598219524E-3</v>
      </c>
      <c r="J31" s="28">
        <f t="shared" si="4"/>
        <v>0.61406233194213455</v>
      </c>
      <c r="K31" s="6"/>
    </row>
    <row r="32" spans="1:11" x14ac:dyDescent="0.25">
      <c r="A32" s="23">
        <v>12</v>
      </c>
      <c r="B32" s="24"/>
      <c r="C32" s="57">
        <v>11</v>
      </c>
      <c r="D32" s="58">
        <v>158</v>
      </c>
      <c r="E32" s="59">
        <v>1.111</v>
      </c>
      <c r="F32" s="25">
        <f t="shared" si="0"/>
        <v>1.5800000000000002E-2</v>
      </c>
      <c r="G32" s="26">
        <f t="shared" si="1"/>
        <v>1.0946854646461921</v>
      </c>
      <c r="H32" s="26">
        <f t="shared" si="2"/>
        <v>9.4685464646192097E-2</v>
      </c>
      <c r="I32" s="27">
        <f t="shared" si="3"/>
        <v>1.4960303414098353E-3</v>
      </c>
      <c r="J32" s="28">
        <f t="shared" si="4"/>
        <v>0.48620986095819646</v>
      </c>
      <c r="K32" s="6"/>
    </row>
    <row r="33" spans="1:11" x14ac:dyDescent="0.25">
      <c r="A33" s="23">
        <v>13</v>
      </c>
      <c r="B33" s="24"/>
      <c r="C33" s="57">
        <v>12</v>
      </c>
      <c r="D33" s="58">
        <v>156</v>
      </c>
      <c r="E33" s="59">
        <v>1.0740000000000001</v>
      </c>
      <c r="F33" s="25">
        <f t="shared" si="0"/>
        <v>1.5599999999999999E-2</v>
      </c>
      <c r="G33" s="26">
        <f t="shared" si="1"/>
        <v>1.0582287930063099</v>
      </c>
      <c r="H33" s="26">
        <f t="shared" si="2"/>
        <v>5.8228793006309898E-2</v>
      </c>
      <c r="I33" s="27">
        <f t="shared" si="3"/>
        <v>9.0836917089843442E-4</v>
      </c>
      <c r="J33" s="28">
        <f t="shared" si="4"/>
        <v>0.29521998054199117</v>
      </c>
      <c r="K33" s="6"/>
    </row>
    <row r="34" spans="1:11" x14ac:dyDescent="0.25">
      <c r="A34" s="23">
        <v>14</v>
      </c>
      <c r="B34" s="24"/>
      <c r="C34" s="57">
        <v>13</v>
      </c>
      <c r="D34" s="58">
        <v>200</v>
      </c>
      <c r="E34" s="59">
        <v>1.038</v>
      </c>
      <c r="F34" s="25">
        <f t="shared" si="0"/>
        <v>0.02</v>
      </c>
      <c r="G34" s="26">
        <f t="shared" si="1"/>
        <v>1.0227574368161543</v>
      </c>
      <c r="H34" s="26">
        <f t="shared" si="2"/>
        <v>2.2757436816154275E-2</v>
      </c>
      <c r="I34" s="27">
        <f t="shared" si="3"/>
        <v>4.5514873632308551E-4</v>
      </c>
      <c r="J34" s="28">
        <f t="shared" si="4"/>
        <v>0.14792333930500279</v>
      </c>
      <c r="K34" s="6"/>
    </row>
    <row r="35" spans="1:11" x14ac:dyDescent="0.25">
      <c r="A35" s="23">
        <v>15</v>
      </c>
      <c r="B35" s="24"/>
      <c r="C35" s="57">
        <v>14</v>
      </c>
      <c r="D35" s="58">
        <v>211</v>
      </c>
      <c r="E35" s="59">
        <v>1.0029999999999999</v>
      </c>
      <c r="F35" s="25">
        <f t="shared" si="0"/>
        <v>2.1100000000000001E-2</v>
      </c>
      <c r="G35" s="26">
        <f t="shared" si="1"/>
        <v>0.98827139607572501</v>
      </c>
      <c r="H35" s="26">
        <f t="shared" si="2"/>
        <v>1.1728603924274994E-2</v>
      </c>
      <c r="I35" s="27">
        <f t="shared" si="3"/>
        <v>2.4747354280220239E-4</v>
      </c>
      <c r="J35" s="28">
        <f t="shared" si="4"/>
        <v>8.0428901410715778E-2</v>
      </c>
      <c r="K35" s="6"/>
    </row>
    <row r="36" spans="1:11" x14ac:dyDescent="0.25">
      <c r="A36" s="23">
        <v>16</v>
      </c>
      <c r="B36" s="24"/>
      <c r="C36" s="57">
        <v>15</v>
      </c>
      <c r="D36" s="58">
        <v>207</v>
      </c>
      <c r="E36" s="59">
        <v>0.96899999999999997</v>
      </c>
      <c r="F36" s="25">
        <f t="shared" si="0"/>
        <v>2.07E-2</v>
      </c>
      <c r="G36" s="26">
        <f t="shared" si="1"/>
        <v>0.95477067078502253</v>
      </c>
      <c r="H36" s="26">
        <f t="shared" si="2"/>
        <v>4.5229329214977465E-2</v>
      </c>
      <c r="I36" s="27">
        <f t="shared" si="3"/>
        <v>9.3624711475003355E-4</v>
      </c>
      <c r="J36" s="28">
        <f t="shared" si="4"/>
        <v>0.3042803122937609</v>
      </c>
      <c r="K36" s="6"/>
    </row>
    <row r="37" spans="1:11" x14ac:dyDescent="0.25">
      <c r="A37" s="23">
        <v>17</v>
      </c>
      <c r="B37" s="24"/>
      <c r="C37" s="57">
        <v>16</v>
      </c>
      <c r="D37" s="58">
        <v>203</v>
      </c>
      <c r="E37" s="59">
        <v>0.95299999999999996</v>
      </c>
      <c r="F37" s="25">
        <f t="shared" si="0"/>
        <v>2.0299999999999999E-2</v>
      </c>
      <c r="G37" s="26">
        <f t="shared" si="1"/>
        <v>0.93900562358939788</v>
      </c>
      <c r="H37" s="26">
        <f t="shared" si="2"/>
        <v>6.0994376410602125E-2</v>
      </c>
      <c r="I37" s="27">
        <f t="shared" si="3"/>
        <v>1.238185841135223E-3</v>
      </c>
      <c r="J37" s="28">
        <f t="shared" si="4"/>
        <v>0.40241039836894749</v>
      </c>
      <c r="K37" s="6"/>
    </row>
    <row r="38" spans="1:11" x14ac:dyDescent="0.25">
      <c r="A38" s="23">
        <v>18</v>
      </c>
      <c r="B38" s="24"/>
      <c r="C38" s="57">
        <v>17</v>
      </c>
      <c r="D38" s="58">
        <v>261</v>
      </c>
      <c r="E38" s="59">
        <v>0.93700000000000006</v>
      </c>
      <c r="F38" s="25">
        <f t="shared" si="0"/>
        <v>2.6100000000000002E-2</v>
      </c>
      <c r="G38" s="26">
        <f t="shared" si="1"/>
        <v>0.92324057639377322</v>
      </c>
      <c r="H38" s="26">
        <f t="shared" si="2"/>
        <v>7.6759423606226784E-2</v>
      </c>
      <c r="I38" s="27">
        <f t="shared" si="3"/>
        <v>2.0034209561225194E-3</v>
      </c>
      <c r="J38" s="28">
        <f t="shared" si="4"/>
        <v>0.65111181073981883</v>
      </c>
      <c r="K38" s="6"/>
    </row>
    <row r="39" spans="1:11" x14ac:dyDescent="0.25">
      <c r="A39" s="23">
        <v>19</v>
      </c>
      <c r="B39" s="24"/>
      <c r="C39" s="57">
        <v>18</v>
      </c>
      <c r="D39" s="58">
        <v>235</v>
      </c>
      <c r="E39" s="59">
        <v>0.92900000000000005</v>
      </c>
      <c r="F39" s="25">
        <f t="shared" si="0"/>
        <v>2.35E-2</v>
      </c>
      <c r="G39" s="26">
        <f t="shared" si="1"/>
        <v>0.91535805279596083</v>
      </c>
      <c r="H39" s="26">
        <f t="shared" si="2"/>
        <v>8.464194720403917E-2</v>
      </c>
      <c r="I39" s="27">
        <f t="shared" si="3"/>
        <v>1.9890857592949206E-3</v>
      </c>
      <c r="J39" s="28">
        <f t="shared" si="4"/>
        <v>0.6464528717708492</v>
      </c>
      <c r="K39" s="6"/>
    </row>
    <row r="40" spans="1:11" x14ac:dyDescent="0.25">
      <c r="A40" s="23">
        <v>20</v>
      </c>
      <c r="B40" s="24"/>
      <c r="C40" s="57">
        <v>19</v>
      </c>
      <c r="D40" s="58">
        <v>234</v>
      </c>
      <c r="E40" s="59">
        <v>0.92100000000000004</v>
      </c>
      <c r="F40" s="25">
        <f t="shared" si="0"/>
        <v>2.3400000000000001E-2</v>
      </c>
      <c r="G40" s="26">
        <f t="shared" si="1"/>
        <v>0.90747552919814845</v>
      </c>
      <c r="H40" s="26">
        <f t="shared" si="2"/>
        <v>9.2524470801851555E-2</v>
      </c>
      <c r="I40" s="27">
        <f t="shared" si="3"/>
        <v>2.1650726167633263E-3</v>
      </c>
      <c r="J40" s="28">
        <f t="shared" si="4"/>
        <v>0.70364860044808109</v>
      </c>
      <c r="K40" s="6"/>
    </row>
    <row r="41" spans="1:11" x14ac:dyDescent="0.25">
      <c r="A41" s="23">
        <v>21</v>
      </c>
      <c r="B41" s="24"/>
      <c r="C41" s="57">
        <v>20</v>
      </c>
      <c r="D41" s="58">
        <v>243</v>
      </c>
      <c r="E41" s="59">
        <v>0.91400000000000003</v>
      </c>
      <c r="F41" s="25">
        <f t="shared" si="0"/>
        <v>2.4299999999999999E-2</v>
      </c>
      <c r="G41" s="26">
        <f t="shared" si="1"/>
        <v>0.90057832105006264</v>
      </c>
      <c r="H41" s="26">
        <f t="shared" si="2"/>
        <v>9.9421678949937364E-2</v>
      </c>
      <c r="I41" s="27">
        <f t="shared" si="3"/>
        <v>2.4159467984834777E-3</v>
      </c>
      <c r="J41" s="28">
        <f t="shared" si="4"/>
        <v>0.78518270950713021</v>
      </c>
      <c r="K41" s="6"/>
    </row>
    <row r="42" spans="1:11" x14ac:dyDescent="0.25">
      <c r="A42" s="23">
        <v>22</v>
      </c>
      <c r="B42" s="24"/>
      <c r="C42" s="57">
        <v>21</v>
      </c>
      <c r="D42" s="58">
        <v>249</v>
      </c>
      <c r="E42" s="59">
        <v>0.90700000000000003</v>
      </c>
      <c r="F42" s="25">
        <f t="shared" si="0"/>
        <v>2.4899999999999999E-2</v>
      </c>
      <c r="G42" s="26">
        <f t="shared" si="1"/>
        <v>0.89368111290197683</v>
      </c>
      <c r="H42" s="26">
        <f t="shared" si="2"/>
        <v>0.10631888709802317</v>
      </c>
      <c r="I42" s="27">
        <f t="shared" si="3"/>
        <v>2.6473402887407767E-3</v>
      </c>
      <c r="J42" s="28">
        <f t="shared" si="4"/>
        <v>0.86038559384075242</v>
      </c>
      <c r="K42" s="6"/>
    </row>
    <row r="43" spans="1:11" x14ac:dyDescent="0.25">
      <c r="A43" s="23">
        <v>23</v>
      </c>
      <c r="B43" s="24"/>
      <c r="C43" s="57">
        <v>22</v>
      </c>
      <c r="D43" s="58">
        <v>232</v>
      </c>
      <c r="E43" s="59">
        <v>0.9</v>
      </c>
      <c r="F43" s="25">
        <f t="shared" si="0"/>
        <v>2.3199999999999998E-2</v>
      </c>
      <c r="G43" s="26">
        <f t="shared" si="1"/>
        <v>0.88678390475389102</v>
      </c>
      <c r="H43" s="26">
        <f t="shared" si="2"/>
        <v>0.11321609524610898</v>
      </c>
      <c r="I43" s="27">
        <f t="shared" si="3"/>
        <v>2.6266134097097282E-3</v>
      </c>
      <c r="J43" s="28">
        <f t="shared" si="4"/>
        <v>0.85364935815566167</v>
      </c>
      <c r="K43" s="6"/>
    </row>
    <row r="44" spans="1:11" x14ac:dyDescent="0.25">
      <c r="A44" s="23">
        <v>24</v>
      </c>
      <c r="B44" s="24"/>
      <c r="C44" s="57">
        <v>23</v>
      </c>
      <c r="D44" s="58">
        <v>214</v>
      </c>
      <c r="E44" s="59">
        <v>0.90400000000000003</v>
      </c>
      <c r="F44" s="25">
        <f t="shared" si="0"/>
        <v>2.1399999999999999E-2</v>
      </c>
      <c r="G44" s="26">
        <f t="shared" si="1"/>
        <v>0.89072516655279721</v>
      </c>
      <c r="H44" s="26">
        <f t="shared" si="2"/>
        <v>0.10927483344720279</v>
      </c>
      <c r="I44" s="27">
        <f t="shared" si="3"/>
        <v>2.3384814357701395E-3</v>
      </c>
      <c r="J44" s="28">
        <f t="shared" si="4"/>
        <v>0.76000646662529536</v>
      </c>
      <c r="K44" s="6"/>
    </row>
    <row r="45" spans="1:11" x14ac:dyDescent="0.25">
      <c r="A45" s="23">
        <v>25</v>
      </c>
      <c r="B45" s="24"/>
      <c r="C45" s="57">
        <v>24</v>
      </c>
      <c r="D45" s="58">
        <v>203</v>
      </c>
      <c r="E45" s="59">
        <v>0.90700000000000003</v>
      </c>
      <c r="F45" s="25">
        <f t="shared" si="0"/>
        <v>2.0299999999999999E-2</v>
      </c>
      <c r="G45" s="26">
        <f t="shared" si="1"/>
        <v>0.89368111290197683</v>
      </c>
      <c r="H45" s="26">
        <f t="shared" si="2"/>
        <v>0.10631888709802317</v>
      </c>
      <c r="I45" s="27">
        <f t="shared" si="3"/>
        <v>2.1582734080898701E-3</v>
      </c>
      <c r="J45" s="28">
        <f t="shared" si="4"/>
        <v>0.70143885762920777</v>
      </c>
      <c r="K45" s="6"/>
    </row>
    <row r="46" spans="1:11" x14ac:dyDescent="0.25">
      <c r="A46" s="23">
        <v>26</v>
      </c>
      <c r="B46" s="24"/>
      <c r="C46" s="57">
        <v>25</v>
      </c>
      <c r="D46" s="58">
        <v>211</v>
      </c>
      <c r="E46" s="59">
        <v>0.91</v>
      </c>
      <c r="F46" s="25">
        <f t="shared" si="0"/>
        <v>2.1100000000000001E-2</v>
      </c>
      <c r="G46" s="26">
        <f t="shared" si="1"/>
        <v>0.89663705925115644</v>
      </c>
      <c r="H46" s="26">
        <f t="shared" si="2"/>
        <v>0.10336294074884356</v>
      </c>
      <c r="I46" s="27">
        <f t="shared" si="3"/>
        <v>2.1809580498005992E-3</v>
      </c>
      <c r="J46" s="28">
        <f t="shared" si="4"/>
        <v>0.70881136618519469</v>
      </c>
      <c r="K46" s="6"/>
    </row>
    <row r="47" spans="1:11" x14ac:dyDescent="0.25">
      <c r="A47" s="23">
        <v>27</v>
      </c>
      <c r="B47" s="24"/>
      <c r="C47" s="57">
        <v>26</v>
      </c>
      <c r="D47" s="58">
        <v>184</v>
      </c>
      <c r="E47" s="59">
        <v>0.91300000000000003</v>
      </c>
      <c r="F47" s="25">
        <f t="shared" si="0"/>
        <v>1.84E-2</v>
      </c>
      <c r="G47" s="26">
        <f t="shared" si="1"/>
        <v>0.89959300560033606</v>
      </c>
      <c r="H47" s="26">
        <f t="shared" si="2"/>
        <v>0.10040699439966394</v>
      </c>
      <c r="I47" s="27">
        <f t="shared" si="3"/>
        <v>1.8474886969538165E-3</v>
      </c>
      <c r="J47" s="28">
        <f t="shared" si="4"/>
        <v>0.60043382650999033</v>
      </c>
      <c r="K47" s="6"/>
    </row>
    <row r="48" spans="1:11" x14ac:dyDescent="0.25">
      <c r="A48" s="23">
        <v>28</v>
      </c>
      <c r="B48" s="24"/>
      <c r="C48" s="57">
        <v>27</v>
      </c>
      <c r="D48" s="58">
        <v>198</v>
      </c>
      <c r="E48" s="59">
        <v>0.91700000000000004</v>
      </c>
      <c r="F48" s="25">
        <f t="shared" si="0"/>
        <v>1.9800000000000002E-2</v>
      </c>
      <c r="G48" s="26">
        <f t="shared" si="1"/>
        <v>0.90353426739924225</v>
      </c>
      <c r="H48" s="26">
        <f t="shared" si="2"/>
        <v>9.6465732600757748E-2</v>
      </c>
      <c r="I48" s="27">
        <f t="shared" si="3"/>
        <v>1.9100215054950035E-3</v>
      </c>
      <c r="J48" s="28">
        <f t="shared" si="4"/>
        <v>0.62075698928587619</v>
      </c>
      <c r="K48" s="6"/>
    </row>
    <row r="49" spans="1:11" x14ac:dyDescent="0.25">
      <c r="A49" s="23">
        <v>29</v>
      </c>
      <c r="B49" s="24"/>
      <c r="C49" s="57">
        <v>28</v>
      </c>
      <c r="D49" s="58">
        <v>236</v>
      </c>
      <c r="E49" s="59">
        <v>0.92</v>
      </c>
      <c r="F49" s="25">
        <f t="shared" si="0"/>
        <v>2.3599999999999999E-2</v>
      </c>
      <c r="G49" s="26">
        <f t="shared" si="1"/>
        <v>0.90649021374842187</v>
      </c>
      <c r="H49" s="26">
        <f t="shared" si="2"/>
        <v>9.3509786251578131E-2</v>
      </c>
      <c r="I49" s="27">
        <f t="shared" si="3"/>
        <v>2.2068309555372439E-3</v>
      </c>
      <c r="J49" s="28">
        <f t="shared" si="4"/>
        <v>0.7172200605496043</v>
      </c>
      <c r="K49" s="6"/>
    </row>
    <row r="50" spans="1:11" x14ac:dyDescent="0.25">
      <c r="A50" s="23">
        <v>30</v>
      </c>
      <c r="B50" s="24"/>
      <c r="C50" s="57">
        <v>29</v>
      </c>
      <c r="D50" s="58">
        <v>205</v>
      </c>
      <c r="E50" s="59">
        <v>0.92300000000000004</v>
      </c>
      <c r="F50" s="25">
        <f t="shared" si="0"/>
        <v>2.0500000000000001E-2</v>
      </c>
      <c r="G50" s="26">
        <f t="shared" si="1"/>
        <v>0.90944616009760149</v>
      </c>
      <c r="H50" s="26">
        <f t="shared" si="2"/>
        <v>9.0553839902398514E-2</v>
      </c>
      <c r="I50" s="27">
        <f t="shared" si="3"/>
        <v>1.8563537179991697E-3</v>
      </c>
      <c r="J50" s="28">
        <f t="shared" si="4"/>
        <v>0.60331495834973015</v>
      </c>
      <c r="K50" s="6"/>
    </row>
    <row r="51" spans="1:11" x14ac:dyDescent="0.25">
      <c r="A51" s="23">
        <v>31</v>
      </c>
      <c r="B51" s="24"/>
      <c r="C51" s="57">
        <v>30</v>
      </c>
      <c r="D51" s="58">
        <v>209</v>
      </c>
      <c r="E51" s="59">
        <v>0.92500000000000004</v>
      </c>
      <c r="F51" s="25">
        <f t="shared" si="0"/>
        <v>2.0899999999999998E-2</v>
      </c>
      <c r="G51" s="26">
        <f t="shared" si="1"/>
        <v>0.91141679099705464</v>
      </c>
      <c r="H51" s="26">
        <f t="shared" si="2"/>
        <v>8.8583209002945362E-2</v>
      </c>
      <c r="I51" s="27">
        <f t="shared" si="3"/>
        <v>1.8513890681615579E-3</v>
      </c>
      <c r="J51" s="28">
        <f t="shared" si="4"/>
        <v>0.60170144715250629</v>
      </c>
      <c r="K51" s="6"/>
    </row>
    <row r="52" spans="1:11" x14ac:dyDescent="0.25">
      <c r="A52" s="23">
        <v>32</v>
      </c>
      <c r="B52" s="24"/>
      <c r="C52" s="57">
        <v>31</v>
      </c>
      <c r="D52" s="58">
        <v>182</v>
      </c>
      <c r="E52" s="59">
        <v>0.92800000000000005</v>
      </c>
      <c r="F52" s="25">
        <f t="shared" si="0"/>
        <v>1.8200000000000001E-2</v>
      </c>
      <c r="G52" s="26">
        <f t="shared" si="1"/>
        <v>0.91437273734623425</v>
      </c>
      <c r="H52" s="26">
        <f t="shared" si="2"/>
        <v>8.5627262653765746E-2</v>
      </c>
      <c r="I52" s="27">
        <f t="shared" si="3"/>
        <v>1.5584161802985367E-3</v>
      </c>
      <c r="J52" s="28">
        <f t="shared" si="4"/>
        <v>0.50648525859702442</v>
      </c>
      <c r="K52" s="6"/>
    </row>
    <row r="53" spans="1:11" x14ac:dyDescent="0.25">
      <c r="A53" s="23">
        <v>33</v>
      </c>
      <c r="B53" s="24"/>
      <c r="C53" s="57">
        <v>32</v>
      </c>
      <c r="D53" s="58">
        <v>167</v>
      </c>
      <c r="E53" s="59">
        <v>0.93100000000000005</v>
      </c>
      <c r="F53" s="25">
        <f t="shared" si="0"/>
        <v>1.67E-2</v>
      </c>
      <c r="G53" s="26">
        <f t="shared" si="1"/>
        <v>0.91732868369541387</v>
      </c>
      <c r="H53" s="26">
        <f t="shared" si="2"/>
        <v>8.2671316304586129E-2</v>
      </c>
      <c r="I53" s="27">
        <f t="shared" si="3"/>
        <v>1.3806109822865882E-3</v>
      </c>
      <c r="J53" s="28">
        <f t="shared" si="4"/>
        <v>0.44869856924314117</v>
      </c>
      <c r="K53" s="6"/>
    </row>
    <row r="54" spans="1:11" x14ac:dyDescent="0.25">
      <c r="A54" s="23">
        <v>34</v>
      </c>
      <c r="B54" s="24"/>
      <c r="C54" s="57">
        <v>33</v>
      </c>
      <c r="D54" s="58">
        <v>183</v>
      </c>
      <c r="E54" s="59">
        <v>0.93600000000000005</v>
      </c>
      <c r="F54" s="25">
        <f t="shared" si="0"/>
        <v>1.83E-2</v>
      </c>
      <c r="G54" s="26">
        <f t="shared" si="1"/>
        <v>0.92225526094404664</v>
      </c>
      <c r="H54" s="26">
        <f t="shared" si="2"/>
        <v>7.774473905595336E-2</v>
      </c>
      <c r="I54" s="27">
        <f t="shared" si="3"/>
        <v>1.4227287247239465E-3</v>
      </c>
      <c r="J54" s="28">
        <f t="shared" si="4"/>
        <v>0.46238683553528259</v>
      </c>
      <c r="K54" s="6"/>
    </row>
    <row r="55" spans="1:11" x14ac:dyDescent="0.25">
      <c r="A55" s="23">
        <v>35</v>
      </c>
      <c r="B55" s="24"/>
      <c r="C55" s="57">
        <v>34</v>
      </c>
      <c r="D55" s="58">
        <v>163</v>
      </c>
      <c r="E55" s="59">
        <v>0.94199999999999995</v>
      </c>
      <c r="F55" s="25">
        <f t="shared" si="0"/>
        <v>1.6299999999999999E-2</v>
      </c>
      <c r="G55" s="26">
        <f t="shared" si="1"/>
        <v>0.92816715364240576</v>
      </c>
      <c r="H55" s="26">
        <f t="shared" si="2"/>
        <v>7.1832846357594238E-2</v>
      </c>
      <c r="I55" s="27">
        <f t="shared" si="3"/>
        <v>1.1708753956287861E-3</v>
      </c>
      <c r="J55" s="28">
        <f t="shared" si="4"/>
        <v>0.38053450357935548</v>
      </c>
      <c r="K55" s="6"/>
    </row>
    <row r="56" spans="1:11" x14ac:dyDescent="0.25">
      <c r="A56" s="23">
        <v>36</v>
      </c>
      <c r="B56" s="24"/>
      <c r="C56" s="57">
        <v>35</v>
      </c>
      <c r="D56" s="58">
        <v>147</v>
      </c>
      <c r="E56" s="59">
        <v>0.94699999999999995</v>
      </c>
      <c r="F56" s="25">
        <f t="shared" si="0"/>
        <v>1.47E-2</v>
      </c>
      <c r="G56" s="26">
        <f t="shared" si="1"/>
        <v>0.93309373089103853</v>
      </c>
      <c r="H56" s="26">
        <f t="shared" si="2"/>
        <v>6.6906269108961469E-2</v>
      </c>
      <c r="I56" s="27">
        <f t="shared" si="3"/>
        <v>9.8352215590173349E-4</v>
      </c>
      <c r="J56" s="28">
        <f t="shared" si="4"/>
        <v>0.31964470066806339</v>
      </c>
      <c r="K56" s="6"/>
    </row>
    <row r="57" spans="1:11" x14ac:dyDescent="0.25">
      <c r="A57" s="23">
        <v>37</v>
      </c>
      <c r="B57" s="24"/>
      <c r="C57" s="57">
        <v>36</v>
      </c>
      <c r="D57" s="58">
        <v>167</v>
      </c>
      <c r="E57" s="59">
        <v>0.95099999999999996</v>
      </c>
      <c r="F57" s="25">
        <f t="shared" si="0"/>
        <v>1.67E-2</v>
      </c>
      <c r="G57" s="26">
        <f t="shared" si="1"/>
        <v>0.93703499268994472</v>
      </c>
      <c r="H57" s="26">
        <f t="shared" si="2"/>
        <v>6.2965007310055277E-2</v>
      </c>
      <c r="I57" s="27">
        <f t="shared" si="3"/>
        <v>1.0515156220779231E-3</v>
      </c>
      <c r="J57" s="28">
        <f t="shared" si="4"/>
        <v>0.34174257717532502</v>
      </c>
      <c r="K57" s="6"/>
    </row>
    <row r="58" spans="1:11" x14ac:dyDescent="0.25">
      <c r="A58" s="23">
        <v>38</v>
      </c>
      <c r="B58" s="24"/>
      <c r="C58" s="57">
        <v>37</v>
      </c>
      <c r="D58" s="58">
        <v>136</v>
      </c>
      <c r="E58" s="59">
        <v>0.95599999999999996</v>
      </c>
      <c r="F58" s="25">
        <f t="shared" si="0"/>
        <v>1.3599999999999999E-2</v>
      </c>
      <c r="G58" s="26">
        <f t="shared" si="1"/>
        <v>0.94196156993857749</v>
      </c>
      <c r="H58" s="26">
        <f t="shared" si="2"/>
        <v>5.8038430061422508E-2</v>
      </c>
      <c r="I58" s="27">
        <f t="shared" si="3"/>
        <v>7.8932264883534609E-4</v>
      </c>
      <c r="J58" s="28">
        <f t="shared" si="4"/>
        <v>0.25652986087148749</v>
      </c>
      <c r="K58" s="6"/>
    </row>
    <row r="59" spans="1:11" x14ac:dyDescent="0.25">
      <c r="A59" s="23">
        <v>39</v>
      </c>
      <c r="B59" s="24"/>
      <c r="C59" s="57">
        <v>38</v>
      </c>
      <c r="D59" s="58">
        <v>128</v>
      </c>
      <c r="E59" s="59">
        <v>0.96099999999999997</v>
      </c>
      <c r="F59" s="25">
        <f t="shared" si="0"/>
        <v>1.2800000000000001E-2</v>
      </c>
      <c r="G59" s="26">
        <f t="shared" si="1"/>
        <v>0.94688814718721015</v>
      </c>
      <c r="H59" s="26">
        <f t="shared" si="2"/>
        <v>5.311185281278985E-2</v>
      </c>
      <c r="I59" s="27">
        <f t="shared" si="3"/>
        <v>6.7983171600371009E-4</v>
      </c>
      <c r="J59" s="28">
        <f t="shared" si="4"/>
        <v>0.22094530770120577</v>
      </c>
      <c r="K59" s="6"/>
    </row>
    <row r="60" spans="1:11" x14ac:dyDescent="0.25">
      <c r="A60" s="23">
        <v>40</v>
      </c>
      <c r="B60" s="24"/>
      <c r="C60" s="57">
        <v>39</v>
      </c>
      <c r="D60" s="58">
        <v>139</v>
      </c>
      <c r="E60" s="59">
        <v>0.96499999999999997</v>
      </c>
      <c r="F60" s="25">
        <f t="shared" si="0"/>
        <v>1.3899999999999999E-2</v>
      </c>
      <c r="G60" s="26">
        <f t="shared" si="1"/>
        <v>0.95082940898611634</v>
      </c>
      <c r="H60" s="26">
        <f t="shared" si="2"/>
        <v>4.9170591013883658E-2</v>
      </c>
      <c r="I60" s="27">
        <f t="shared" si="3"/>
        <v>6.8347121509298276E-4</v>
      </c>
      <c r="J60" s="28">
        <f t="shared" si="4"/>
        <v>0.2221281449052194</v>
      </c>
      <c r="K60" s="6"/>
    </row>
    <row r="61" spans="1:11" x14ac:dyDescent="0.25">
      <c r="A61" s="23">
        <v>41</v>
      </c>
      <c r="B61" s="24"/>
      <c r="C61" s="57">
        <v>40</v>
      </c>
      <c r="D61" s="58">
        <v>111</v>
      </c>
      <c r="E61" s="59">
        <v>0.97</v>
      </c>
      <c r="F61" s="25">
        <f t="shared" si="0"/>
        <v>1.11E-2</v>
      </c>
      <c r="G61" s="26">
        <f t="shared" si="1"/>
        <v>0.95575598623474911</v>
      </c>
      <c r="H61" s="26">
        <f t="shared" si="2"/>
        <v>4.4244013765250889E-2</v>
      </c>
      <c r="I61" s="27">
        <f t="shared" si="3"/>
        <v>4.9110855279428493E-4</v>
      </c>
      <c r="J61" s="28">
        <f t="shared" si="4"/>
        <v>0.15961027965814259</v>
      </c>
      <c r="K61" s="6"/>
    </row>
    <row r="62" spans="1:11" x14ac:dyDescent="0.25">
      <c r="A62" s="23">
        <v>42</v>
      </c>
      <c r="B62" s="24"/>
      <c r="C62" s="57">
        <v>41</v>
      </c>
      <c r="D62" s="58">
        <v>138</v>
      </c>
      <c r="E62" s="59">
        <v>0.97399999999999998</v>
      </c>
      <c r="F62" s="25">
        <f t="shared" si="0"/>
        <v>1.38E-2</v>
      </c>
      <c r="G62" s="26">
        <f t="shared" si="1"/>
        <v>0.9596972480336553</v>
      </c>
      <c r="H62" s="26">
        <f t="shared" si="2"/>
        <v>4.0302751966344696E-2</v>
      </c>
      <c r="I62" s="27">
        <f t="shared" si="3"/>
        <v>5.5617797713555675E-4</v>
      </c>
      <c r="J62" s="28">
        <f t="shared" si="4"/>
        <v>0.18075784256905594</v>
      </c>
      <c r="K62" s="6"/>
    </row>
    <row r="63" spans="1:11" x14ac:dyDescent="0.25">
      <c r="A63" s="23">
        <v>43</v>
      </c>
      <c r="B63" s="24"/>
      <c r="C63" s="57">
        <v>42</v>
      </c>
      <c r="D63" s="58">
        <v>109</v>
      </c>
      <c r="E63" s="59">
        <v>0.97799999999999998</v>
      </c>
      <c r="F63" s="25">
        <f t="shared" si="0"/>
        <v>1.09E-2</v>
      </c>
      <c r="G63" s="26">
        <f t="shared" si="1"/>
        <v>0.9636385098325615</v>
      </c>
      <c r="H63" s="26">
        <f t="shared" si="2"/>
        <v>3.6361490167438504E-2</v>
      </c>
      <c r="I63" s="27">
        <f t="shared" si="3"/>
        <v>3.9634024282507967E-4</v>
      </c>
      <c r="J63" s="28">
        <f t="shared" si="4"/>
        <v>0.1288105789181509</v>
      </c>
      <c r="K63" s="6"/>
    </row>
    <row r="64" spans="1:11" x14ac:dyDescent="0.25">
      <c r="A64" s="23">
        <v>44</v>
      </c>
      <c r="B64" s="24"/>
      <c r="C64" s="57">
        <v>43</v>
      </c>
      <c r="D64" s="58">
        <v>115</v>
      </c>
      <c r="E64" s="59">
        <v>0.98199999999999998</v>
      </c>
      <c r="F64" s="25">
        <f t="shared" si="0"/>
        <v>1.15E-2</v>
      </c>
      <c r="G64" s="26">
        <f t="shared" si="1"/>
        <v>0.96757977163146769</v>
      </c>
      <c r="H64" s="26">
        <f t="shared" si="2"/>
        <v>3.2420228368532311E-2</v>
      </c>
      <c r="I64" s="27">
        <f t="shared" si="3"/>
        <v>3.7283262623812155E-4</v>
      </c>
      <c r="J64" s="28">
        <f t="shared" si="4"/>
        <v>0.12117060352738951</v>
      </c>
      <c r="K64" s="6"/>
    </row>
    <row r="65" spans="1:11" x14ac:dyDescent="0.25">
      <c r="A65" s="23">
        <v>45</v>
      </c>
      <c r="B65" s="24"/>
      <c r="C65" s="57">
        <v>44</v>
      </c>
      <c r="D65" s="58">
        <v>90</v>
      </c>
      <c r="E65" s="59">
        <v>0.98599999999999999</v>
      </c>
      <c r="F65" s="25">
        <f t="shared" si="0"/>
        <v>8.9999999999999993E-3</v>
      </c>
      <c r="G65" s="26">
        <f t="shared" si="1"/>
        <v>0.97152103343037388</v>
      </c>
      <c r="H65" s="26">
        <f t="shared" si="2"/>
        <v>2.8478966569626118E-2</v>
      </c>
      <c r="I65" s="27">
        <f t="shared" si="3"/>
        <v>2.5631069912663505E-4</v>
      </c>
      <c r="J65" s="28">
        <f t="shared" si="4"/>
        <v>8.3300977216156397E-2</v>
      </c>
      <c r="K65" s="6"/>
    </row>
    <row r="66" spans="1:11" x14ac:dyDescent="0.25">
      <c r="A66" s="23">
        <v>46</v>
      </c>
      <c r="B66" s="24"/>
      <c r="C66" s="57">
        <v>45</v>
      </c>
      <c r="D66" s="58">
        <v>133</v>
      </c>
      <c r="E66" s="59">
        <v>0.99</v>
      </c>
      <c r="F66" s="25">
        <f t="shared" si="0"/>
        <v>1.3299999999999999E-2</v>
      </c>
      <c r="G66" s="26">
        <f t="shared" si="1"/>
        <v>0.97546229522928007</v>
      </c>
      <c r="H66" s="26">
        <f t="shared" si="2"/>
        <v>2.4537704770719926E-2</v>
      </c>
      <c r="I66" s="27">
        <f t="shared" si="3"/>
        <v>3.2635147345057498E-4</v>
      </c>
      <c r="J66" s="28">
        <f t="shared" si="4"/>
        <v>0.10606422887143686</v>
      </c>
      <c r="K66" s="6"/>
    </row>
    <row r="67" spans="1:11" x14ac:dyDescent="0.25">
      <c r="A67" s="23">
        <v>47</v>
      </c>
      <c r="B67" s="24"/>
      <c r="C67" s="57">
        <v>46</v>
      </c>
      <c r="D67" s="58">
        <v>117</v>
      </c>
      <c r="E67" s="59">
        <v>0.99299999999999999</v>
      </c>
      <c r="F67" s="25">
        <f t="shared" si="0"/>
        <v>1.17E-2</v>
      </c>
      <c r="G67" s="26">
        <f t="shared" si="1"/>
        <v>0.97841824157845969</v>
      </c>
      <c r="H67" s="26">
        <f t="shared" si="2"/>
        <v>2.1581758421540309E-2</v>
      </c>
      <c r="I67" s="27">
        <f t="shared" si="3"/>
        <v>2.5250657353202162E-4</v>
      </c>
      <c r="J67" s="28">
        <f t="shared" si="4"/>
        <v>8.2064636397907023E-2</v>
      </c>
      <c r="K67" s="6"/>
    </row>
    <row r="68" spans="1:11" x14ac:dyDescent="0.25">
      <c r="A68" s="23">
        <v>48</v>
      </c>
      <c r="B68" s="24"/>
      <c r="C68" s="57">
        <v>47</v>
      </c>
      <c r="D68" s="58">
        <v>126</v>
      </c>
      <c r="E68" s="59">
        <v>0.997</v>
      </c>
      <c r="F68" s="25">
        <f t="shared" si="0"/>
        <v>1.26E-2</v>
      </c>
      <c r="G68" s="26">
        <f t="shared" si="1"/>
        <v>0.98235950337736588</v>
      </c>
      <c r="H68" s="26">
        <f t="shared" si="2"/>
        <v>1.7640496622634116E-2</v>
      </c>
      <c r="I68" s="27">
        <f t="shared" si="3"/>
        <v>2.2227025744518987E-4</v>
      </c>
      <c r="J68" s="28">
        <f t="shared" si="4"/>
        <v>7.223783366968671E-2</v>
      </c>
      <c r="K68" s="6"/>
    </row>
    <row r="69" spans="1:11" x14ac:dyDescent="0.25">
      <c r="A69" s="23">
        <v>49</v>
      </c>
      <c r="B69" s="24"/>
      <c r="C69" s="57">
        <v>48</v>
      </c>
      <c r="D69" s="58">
        <v>96</v>
      </c>
      <c r="E69" s="59">
        <v>1.004</v>
      </c>
      <c r="F69" s="25">
        <f t="shared" si="0"/>
        <v>9.5999999999999992E-3</v>
      </c>
      <c r="G69" s="26">
        <f t="shared" si="1"/>
        <v>0.98925671152545169</v>
      </c>
      <c r="H69" s="26">
        <f t="shared" si="2"/>
        <v>1.0743288474548307E-2</v>
      </c>
      <c r="I69" s="27">
        <f t="shared" si="3"/>
        <v>1.0313556935566374E-4</v>
      </c>
      <c r="J69" s="28">
        <f t="shared" si="4"/>
        <v>3.3519060040590715E-2</v>
      </c>
      <c r="K69" s="6"/>
    </row>
    <row r="70" spans="1:11" x14ac:dyDescent="0.25">
      <c r="A70" s="23">
        <v>50</v>
      </c>
      <c r="B70" s="24"/>
      <c r="C70" s="57">
        <v>49</v>
      </c>
      <c r="D70" s="58">
        <v>92</v>
      </c>
      <c r="E70" s="59">
        <v>1.01</v>
      </c>
      <c r="F70" s="25">
        <f t="shared" si="0"/>
        <v>9.1999999999999998E-3</v>
      </c>
      <c r="G70" s="26">
        <f t="shared" si="1"/>
        <v>0.99516860422381093</v>
      </c>
      <c r="H70" s="26">
        <f t="shared" si="2"/>
        <v>4.8313957761890736E-3</v>
      </c>
      <c r="I70" s="27">
        <f t="shared" si="3"/>
        <v>4.4448841140939478E-5</v>
      </c>
      <c r="J70" s="28">
        <f t="shared" si="4"/>
        <v>1.4445873370805331E-2</v>
      </c>
      <c r="K70" s="6"/>
    </row>
    <row r="71" spans="1:11" x14ac:dyDescent="0.25">
      <c r="A71" s="23">
        <v>51</v>
      </c>
      <c r="B71" s="24"/>
      <c r="C71" s="57">
        <v>50</v>
      </c>
      <c r="D71" s="58">
        <v>70</v>
      </c>
      <c r="E71" s="59">
        <v>1.016</v>
      </c>
      <c r="F71" s="25">
        <f t="shared" si="0"/>
        <v>7.0000000000000001E-3</v>
      </c>
      <c r="G71" s="26">
        <f t="shared" si="1"/>
        <v>1.0010804969221703</v>
      </c>
      <c r="H71" s="26">
        <f t="shared" si="2"/>
        <v>1.0804969221702709E-3</v>
      </c>
      <c r="I71" s="27">
        <f t="shared" si="3"/>
        <v>7.563478455191897E-6</v>
      </c>
      <c r="J71" s="28">
        <f t="shared" si="4"/>
        <v>2.4581304979373665E-3</v>
      </c>
      <c r="K71" s="6"/>
    </row>
    <row r="72" spans="1:11" x14ac:dyDescent="0.25">
      <c r="A72" s="23">
        <v>52</v>
      </c>
      <c r="B72" s="24"/>
      <c r="C72" s="57">
        <v>51</v>
      </c>
      <c r="D72" s="58">
        <v>65</v>
      </c>
      <c r="E72" s="59">
        <v>1.022</v>
      </c>
      <c r="F72" s="25">
        <f t="shared" si="0"/>
        <v>6.4999999999999997E-3</v>
      </c>
      <c r="G72" s="26">
        <f t="shared" si="1"/>
        <v>1.0069923896205295</v>
      </c>
      <c r="H72" s="26">
        <f t="shared" si="2"/>
        <v>6.9923896205295044E-3</v>
      </c>
      <c r="I72" s="27">
        <f t="shared" si="3"/>
        <v>4.5450532533441776E-5</v>
      </c>
      <c r="J72" s="28">
        <f t="shared" si="4"/>
        <v>1.4771423073368577E-2</v>
      </c>
      <c r="K72" s="6"/>
    </row>
    <row r="73" spans="1:11" x14ac:dyDescent="0.25">
      <c r="A73" s="23">
        <v>53</v>
      </c>
      <c r="B73" s="24"/>
      <c r="C73" s="57">
        <v>52</v>
      </c>
      <c r="D73" s="58">
        <v>80</v>
      </c>
      <c r="E73" s="59">
        <v>1.028</v>
      </c>
      <c r="F73" s="25">
        <f t="shared" si="0"/>
        <v>8.0000000000000002E-3</v>
      </c>
      <c r="G73" s="26">
        <f t="shared" si="1"/>
        <v>1.0129042823188887</v>
      </c>
      <c r="H73" s="26">
        <f t="shared" si="2"/>
        <v>1.2904282318888738E-2</v>
      </c>
      <c r="I73" s="27">
        <f t="shared" si="3"/>
        <v>1.0323425855110991E-4</v>
      </c>
      <c r="J73" s="28">
        <f t="shared" si="4"/>
        <v>3.3551134029110717E-2</v>
      </c>
      <c r="K73" s="6"/>
    </row>
    <row r="74" spans="1:11" x14ac:dyDescent="0.25">
      <c r="A74" s="23">
        <v>54</v>
      </c>
      <c r="B74" s="24"/>
      <c r="C74" s="57">
        <v>53</v>
      </c>
      <c r="D74" s="58">
        <v>68</v>
      </c>
      <c r="E74" s="59">
        <v>1.034</v>
      </c>
      <c r="F74" s="25">
        <f t="shared" si="0"/>
        <v>6.7999999999999996E-3</v>
      </c>
      <c r="G74" s="26">
        <f t="shared" si="1"/>
        <v>1.018816175017248</v>
      </c>
      <c r="H74" s="26">
        <f t="shared" si="2"/>
        <v>1.8816175017247971E-2</v>
      </c>
      <c r="I74" s="27">
        <f t="shared" si="3"/>
        <v>1.2794999011728621E-4</v>
      </c>
      <c r="J74" s="28">
        <f t="shared" si="4"/>
        <v>4.158374678811802E-2</v>
      </c>
      <c r="K74" s="6"/>
    </row>
    <row r="75" spans="1:11" x14ac:dyDescent="0.25">
      <c r="A75" s="23">
        <v>55</v>
      </c>
      <c r="B75" s="24"/>
      <c r="C75" s="57">
        <v>54</v>
      </c>
      <c r="D75" s="58">
        <v>71</v>
      </c>
      <c r="E75" s="59">
        <v>1.0389999999999999</v>
      </c>
      <c r="F75" s="25">
        <f t="shared" si="0"/>
        <v>7.1000000000000004E-3</v>
      </c>
      <c r="G75" s="26">
        <f t="shared" si="1"/>
        <v>1.0237427522658806</v>
      </c>
      <c r="H75" s="26">
        <f t="shared" si="2"/>
        <v>2.3742752265880629E-2</v>
      </c>
      <c r="I75" s="27">
        <f t="shared" si="3"/>
        <v>1.6857354108775247E-4</v>
      </c>
      <c r="J75" s="28">
        <f t="shared" si="4"/>
        <v>5.4786400853519553E-2</v>
      </c>
      <c r="K75" s="6"/>
    </row>
    <row r="76" spans="1:11" x14ac:dyDescent="0.25">
      <c r="A76" s="23">
        <v>56</v>
      </c>
      <c r="B76" s="24"/>
      <c r="C76" s="57">
        <v>55</v>
      </c>
      <c r="D76" s="58">
        <v>56</v>
      </c>
      <c r="E76" s="59">
        <v>1.044</v>
      </c>
      <c r="F76" s="25">
        <f t="shared" si="0"/>
        <v>5.5999999999999999E-3</v>
      </c>
      <c r="G76" s="26">
        <f t="shared" si="1"/>
        <v>1.0286693295145135</v>
      </c>
      <c r="H76" s="26">
        <f t="shared" si="2"/>
        <v>2.8669329514513509E-2</v>
      </c>
      <c r="I76" s="27">
        <f t="shared" si="3"/>
        <v>1.6054824528127565E-4</v>
      </c>
      <c r="J76" s="28">
        <f t="shared" si="4"/>
        <v>5.2178179716414586E-2</v>
      </c>
      <c r="K76" s="6"/>
    </row>
    <row r="77" spans="1:11" x14ac:dyDescent="0.25">
      <c r="A77" s="23">
        <v>57</v>
      </c>
      <c r="B77" s="24"/>
      <c r="C77" s="57">
        <v>56</v>
      </c>
      <c r="D77" s="58">
        <v>57</v>
      </c>
      <c r="E77" s="59">
        <v>1.0489999999999999</v>
      </c>
      <c r="F77" s="25">
        <f t="shared" si="0"/>
        <v>5.7000000000000002E-3</v>
      </c>
      <c r="G77" s="26">
        <f t="shared" si="1"/>
        <v>1.0335959067631462</v>
      </c>
      <c r="H77" s="26">
        <f t="shared" si="2"/>
        <v>3.3595906763146166E-2</v>
      </c>
      <c r="I77" s="27">
        <f t="shared" si="3"/>
        <v>1.9149666854993314E-4</v>
      </c>
      <c r="J77" s="28">
        <f t="shared" si="4"/>
        <v>6.2236417278728272E-2</v>
      </c>
      <c r="K77" s="6"/>
    </row>
    <row r="78" spans="1:11" x14ac:dyDescent="0.25">
      <c r="A78" s="23">
        <v>58</v>
      </c>
      <c r="B78" s="24"/>
      <c r="C78" s="57">
        <v>57</v>
      </c>
      <c r="D78" s="58">
        <v>47</v>
      </c>
      <c r="E78" s="59">
        <v>1.0529999999999999</v>
      </c>
      <c r="F78" s="25">
        <f t="shared" si="0"/>
        <v>4.7000000000000002E-3</v>
      </c>
      <c r="G78" s="26">
        <f t="shared" si="1"/>
        <v>1.0375371685620522</v>
      </c>
      <c r="H78" s="26">
        <f t="shared" si="2"/>
        <v>3.7537168562052248E-2</v>
      </c>
      <c r="I78" s="27">
        <f t="shared" si="3"/>
        <v>1.7642469224164557E-4</v>
      </c>
      <c r="J78" s="28">
        <f t="shared" si="4"/>
        <v>5.733802497853481E-2</v>
      </c>
      <c r="K78" s="6"/>
    </row>
    <row r="79" spans="1:11" x14ac:dyDescent="0.25">
      <c r="A79" s="23">
        <v>59</v>
      </c>
      <c r="B79" s="24"/>
      <c r="C79" s="57">
        <v>58</v>
      </c>
      <c r="D79" s="58">
        <v>43</v>
      </c>
      <c r="E79" s="59">
        <v>1.0569999999999999</v>
      </c>
      <c r="F79" s="25">
        <f t="shared" si="0"/>
        <v>4.3E-3</v>
      </c>
      <c r="G79" s="26">
        <f t="shared" si="1"/>
        <v>1.0414784303609586</v>
      </c>
      <c r="H79" s="26">
        <f t="shared" si="2"/>
        <v>4.1478430360958551E-2</v>
      </c>
      <c r="I79" s="27">
        <f t="shared" si="3"/>
        <v>1.7835725055212177E-4</v>
      </c>
      <c r="J79" s="28">
        <f t="shared" si="4"/>
        <v>5.7966106429439578E-2</v>
      </c>
      <c r="K79" s="6"/>
    </row>
    <row r="80" spans="1:11" x14ac:dyDescent="0.25">
      <c r="A80" s="23">
        <v>60</v>
      </c>
      <c r="B80" s="24"/>
      <c r="C80" s="57">
        <v>59</v>
      </c>
      <c r="D80" s="58">
        <v>32</v>
      </c>
      <c r="E80" s="59">
        <v>1.0609999999999999</v>
      </c>
      <c r="F80" s="25">
        <f t="shared" si="0"/>
        <v>3.2000000000000002E-3</v>
      </c>
      <c r="G80" s="26">
        <f t="shared" si="1"/>
        <v>1.0454196921598646</v>
      </c>
      <c r="H80" s="26">
        <f t="shared" si="2"/>
        <v>4.5419692159864633E-2</v>
      </c>
      <c r="I80" s="27">
        <f t="shared" si="3"/>
        <v>1.4534301491156683E-4</v>
      </c>
      <c r="J80" s="28">
        <f t="shared" si="4"/>
        <v>4.723647984625922E-2</v>
      </c>
      <c r="K80" s="6"/>
    </row>
    <row r="81" spans="1:11" x14ac:dyDescent="0.25">
      <c r="A81" s="23">
        <v>61</v>
      </c>
      <c r="B81" s="24"/>
      <c r="C81" s="57">
        <v>60</v>
      </c>
      <c r="D81" s="58">
        <v>30</v>
      </c>
      <c r="E81" s="59">
        <v>1.0649999999999999</v>
      </c>
      <c r="F81" s="25">
        <f t="shared" si="0"/>
        <v>3.0000000000000001E-3</v>
      </c>
      <c r="G81" s="26">
        <f t="shared" si="1"/>
        <v>1.0493609539587709</v>
      </c>
      <c r="H81" s="26">
        <f t="shared" si="2"/>
        <v>4.9360953958770937E-2</v>
      </c>
      <c r="I81" s="27">
        <f t="shared" si="3"/>
        <v>1.4808286187631281E-4</v>
      </c>
      <c r="J81" s="28">
        <f t="shared" si="4"/>
        <v>4.8126930109801666E-2</v>
      </c>
      <c r="K81" s="6"/>
    </row>
    <row r="82" spans="1:11" x14ac:dyDescent="0.25">
      <c r="A82" s="23">
        <v>62</v>
      </c>
      <c r="B82" s="24"/>
      <c r="C82" s="57">
        <v>61</v>
      </c>
      <c r="D82" s="58">
        <v>31</v>
      </c>
      <c r="E82" s="59">
        <v>1.069</v>
      </c>
      <c r="F82" s="25">
        <f t="shared" si="0"/>
        <v>3.0999999999999999E-3</v>
      </c>
      <c r="G82" s="26">
        <f t="shared" si="1"/>
        <v>1.053302215757677</v>
      </c>
      <c r="H82" s="26">
        <f t="shared" si="2"/>
        <v>5.3302215757677018E-2</v>
      </c>
      <c r="I82" s="27">
        <f t="shared" si="3"/>
        <v>1.6523686884879876E-4</v>
      </c>
      <c r="J82" s="28">
        <f t="shared" si="4"/>
        <v>5.3701982375859596E-2</v>
      </c>
      <c r="K82" s="6"/>
    </row>
    <row r="83" spans="1:11" x14ac:dyDescent="0.25">
      <c r="A83" s="23">
        <v>63</v>
      </c>
      <c r="B83" s="24"/>
      <c r="C83" s="57">
        <v>62</v>
      </c>
      <c r="D83" s="58">
        <v>19</v>
      </c>
      <c r="E83" s="59">
        <v>1.0720000000000001</v>
      </c>
      <c r="F83" s="25">
        <f t="shared" si="0"/>
        <v>1.9E-3</v>
      </c>
      <c r="G83" s="26">
        <f t="shared" si="1"/>
        <v>1.0562581621068567</v>
      </c>
      <c r="H83" s="26">
        <f t="shared" si="2"/>
        <v>5.6258162106856746E-2</v>
      </c>
      <c r="I83" s="27">
        <f t="shared" si="3"/>
        <v>1.0689050800302782E-4</v>
      </c>
      <c r="J83" s="28">
        <f t="shared" si="4"/>
        <v>3.4739415100984043E-2</v>
      </c>
      <c r="K83" s="6"/>
    </row>
    <row r="84" spans="1:11" x14ac:dyDescent="0.25">
      <c r="A84" s="23">
        <v>64</v>
      </c>
      <c r="B84" s="24"/>
      <c r="C84" s="57">
        <v>63</v>
      </c>
      <c r="D84" s="58">
        <v>30</v>
      </c>
      <c r="E84" s="59">
        <v>1.075</v>
      </c>
      <c r="F84" s="25">
        <f t="shared" si="0"/>
        <v>3.0000000000000001E-3</v>
      </c>
      <c r="G84" s="26">
        <f t="shared" si="1"/>
        <v>1.0592141084560365</v>
      </c>
      <c r="H84" s="26">
        <f t="shared" si="2"/>
        <v>5.9214108456036474E-2</v>
      </c>
      <c r="I84" s="27">
        <f t="shared" si="3"/>
        <v>1.7764232536810943E-4</v>
      </c>
      <c r="J84" s="28">
        <f t="shared" si="4"/>
        <v>5.7733755744635566E-2</v>
      </c>
      <c r="K84" s="6"/>
    </row>
    <row r="85" spans="1:11" x14ac:dyDescent="0.25">
      <c r="A85" s="23">
        <v>65</v>
      </c>
      <c r="B85" s="24"/>
      <c r="C85" s="57" t="s">
        <v>46</v>
      </c>
      <c r="D85" s="58">
        <v>107</v>
      </c>
      <c r="E85" s="59">
        <v>1.0780000000000001</v>
      </c>
      <c r="F85" s="25">
        <f t="shared" si="0"/>
        <v>1.0699999999999999E-2</v>
      </c>
      <c r="G85" s="26">
        <f t="shared" si="1"/>
        <v>1.0621700548052162</v>
      </c>
      <c r="H85" s="26">
        <f t="shared" si="2"/>
        <v>6.2170054805216202E-2</v>
      </c>
      <c r="I85" s="27">
        <f t="shared" si="3"/>
        <v>6.6521958641581336E-4</v>
      </c>
      <c r="J85" s="28">
        <f t="shared" si="4"/>
        <v>0.21619636558513933</v>
      </c>
      <c r="K85" s="6"/>
    </row>
    <row r="86" spans="1:11" x14ac:dyDescent="0.25">
      <c r="A86" s="23">
        <v>66</v>
      </c>
      <c r="B86" s="24"/>
      <c r="C86" s="57" t="s">
        <v>55</v>
      </c>
      <c r="D86" s="58">
        <v>1073</v>
      </c>
      <c r="E86" s="59">
        <v>0.9</v>
      </c>
      <c r="F86" s="25">
        <f t="shared" ref="F86:F149" si="5">IF(D86&lt;&gt;"",D86/$J$13,"")</f>
        <v>0.10730000000000001</v>
      </c>
      <c r="G86" s="26">
        <f t="shared" ref="G86:G149" si="6">IF(F86&lt;&gt;"",IF($J$12&gt;0.5,(E86/$J$12),(E86-$J$12)),"")</f>
        <v>0.88678390475389102</v>
      </c>
      <c r="H86" s="26">
        <f t="shared" ref="H86:H149" si="7">IF(F86&lt;&gt;"",ABS(G86-$J$11),"")</f>
        <v>0.11321609524610898</v>
      </c>
      <c r="I86" s="27">
        <f t="shared" ref="I86:I149" si="8">IF(F86&lt;&gt;"",H86*F86,"")</f>
        <v>1.2148087019907494E-2</v>
      </c>
      <c r="J86" s="28">
        <f t="shared" ref="J86:J149" si="9">IF(F86&lt;&gt;"",I86*$J$15,"")</f>
        <v>3.9481282814699354</v>
      </c>
      <c r="K86" s="6"/>
    </row>
    <row r="87" spans="1:11" x14ac:dyDescent="0.25">
      <c r="A87" s="23">
        <v>67</v>
      </c>
      <c r="B87" s="24"/>
      <c r="C87" s="57"/>
      <c r="D87" s="58"/>
      <c r="E87" s="59"/>
      <c r="F87" s="25" t="str">
        <f t="shared" si="5"/>
        <v/>
      </c>
      <c r="G87" s="26" t="str">
        <f t="shared" si="6"/>
        <v/>
      </c>
      <c r="H87" s="26" t="str">
        <f t="shared" si="7"/>
        <v/>
      </c>
      <c r="I87" s="27" t="str">
        <f t="shared" si="8"/>
        <v/>
      </c>
      <c r="J87" s="28" t="str">
        <f t="shared" si="9"/>
        <v/>
      </c>
      <c r="K87" s="6"/>
    </row>
    <row r="88" spans="1:11" x14ac:dyDescent="0.25">
      <c r="A88" s="23">
        <v>68</v>
      </c>
      <c r="B88" s="24"/>
      <c r="C88" s="57"/>
      <c r="D88" s="58"/>
      <c r="E88" s="59"/>
      <c r="F88" s="25" t="str">
        <f t="shared" si="5"/>
        <v/>
      </c>
      <c r="G88" s="26" t="str">
        <f t="shared" si="6"/>
        <v/>
      </c>
      <c r="H88" s="26" t="str">
        <f t="shared" si="7"/>
        <v/>
      </c>
      <c r="I88" s="27" t="str">
        <f t="shared" si="8"/>
        <v/>
      </c>
      <c r="J88" s="28" t="str">
        <f t="shared" si="9"/>
        <v/>
      </c>
      <c r="K88" s="6"/>
    </row>
    <row r="89" spans="1:11" x14ac:dyDescent="0.25">
      <c r="A89" s="23">
        <v>69</v>
      </c>
      <c r="B89" s="24"/>
      <c r="C89" s="57"/>
      <c r="D89" s="58"/>
      <c r="E89" s="59"/>
      <c r="F89" s="25" t="str">
        <f t="shared" si="5"/>
        <v/>
      </c>
      <c r="G89" s="26" t="str">
        <f t="shared" si="6"/>
        <v/>
      </c>
      <c r="H89" s="26" t="str">
        <f t="shared" si="7"/>
        <v/>
      </c>
      <c r="I89" s="27" t="str">
        <f t="shared" si="8"/>
        <v/>
      </c>
      <c r="J89" s="28" t="str">
        <f t="shared" si="9"/>
        <v/>
      </c>
      <c r="K89" s="6"/>
    </row>
    <row r="90" spans="1:11" x14ac:dyDescent="0.25">
      <c r="A90" s="23">
        <v>70</v>
      </c>
      <c r="B90" s="24"/>
      <c r="C90" s="57"/>
      <c r="D90" s="58"/>
      <c r="E90" s="59"/>
      <c r="F90" s="25" t="str">
        <f t="shared" si="5"/>
        <v/>
      </c>
      <c r="G90" s="26" t="str">
        <f t="shared" si="6"/>
        <v/>
      </c>
      <c r="H90" s="26" t="str">
        <f t="shared" si="7"/>
        <v/>
      </c>
      <c r="I90" s="27" t="str">
        <f t="shared" si="8"/>
        <v/>
      </c>
      <c r="J90" s="28" t="str">
        <f t="shared" si="9"/>
        <v/>
      </c>
      <c r="K90" s="6"/>
    </row>
    <row r="91" spans="1:11" x14ac:dyDescent="0.25">
      <c r="A91" s="23">
        <v>71</v>
      </c>
      <c r="B91" s="24"/>
      <c r="C91" s="57"/>
      <c r="D91" s="58"/>
      <c r="E91" s="59"/>
      <c r="F91" s="25" t="str">
        <f t="shared" si="5"/>
        <v/>
      </c>
      <c r="G91" s="26" t="str">
        <f t="shared" si="6"/>
        <v/>
      </c>
      <c r="H91" s="26" t="str">
        <f t="shared" si="7"/>
        <v/>
      </c>
      <c r="I91" s="27" t="str">
        <f t="shared" si="8"/>
        <v/>
      </c>
      <c r="J91" s="28" t="str">
        <f t="shared" si="9"/>
        <v/>
      </c>
      <c r="K91" s="6"/>
    </row>
    <row r="92" spans="1:11" x14ac:dyDescent="0.25">
      <c r="A92" s="23">
        <v>72</v>
      </c>
      <c r="B92" s="24"/>
      <c r="C92" s="57"/>
      <c r="D92" s="58"/>
      <c r="E92" s="59"/>
      <c r="F92" s="25" t="str">
        <f t="shared" si="5"/>
        <v/>
      </c>
      <c r="G92" s="26" t="str">
        <f t="shared" si="6"/>
        <v/>
      </c>
      <c r="H92" s="26" t="str">
        <f t="shared" si="7"/>
        <v/>
      </c>
      <c r="I92" s="27" t="str">
        <f t="shared" si="8"/>
        <v/>
      </c>
      <c r="J92" s="28" t="str">
        <f t="shared" si="9"/>
        <v/>
      </c>
      <c r="K92" s="6"/>
    </row>
    <row r="93" spans="1:11" x14ac:dyDescent="0.25">
      <c r="A93" s="23">
        <v>73</v>
      </c>
      <c r="B93" s="24"/>
      <c r="C93" s="57"/>
      <c r="D93" s="58"/>
      <c r="E93" s="59"/>
      <c r="F93" s="25" t="str">
        <f t="shared" si="5"/>
        <v/>
      </c>
      <c r="G93" s="26" t="str">
        <f t="shared" si="6"/>
        <v/>
      </c>
      <c r="H93" s="26" t="str">
        <f t="shared" si="7"/>
        <v/>
      </c>
      <c r="I93" s="27" t="str">
        <f t="shared" si="8"/>
        <v/>
      </c>
      <c r="J93" s="28" t="str">
        <f t="shared" si="9"/>
        <v/>
      </c>
      <c r="K93" s="6"/>
    </row>
    <row r="94" spans="1:11" x14ac:dyDescent="0.25">
      <c r="A94" s="23">
        <v>74</v>
      </c>
      <c r="B94" s="24"/>
      <c r="C94" s="57"/>
      <c r="D94" s="58"/>
      <c r="E94" s="59"/>
      <c r="F94" s="25" t="str">
        <f t="shared" si="5"/>
        <v/>
      </c>
      <c r="G94" s="26" t="str">
        <f t="shared" si="6"/>
        <v/>
      </c>
      <c r="H94" s="26" t="str">
        <f t="shared" si="7"/>
        <v/>
      </c>
      <c r="I94" s="27" t="str">
        <f t="shared" si="8"/>
        <v/>
      </c>
      <c r="J94" s="28" t="str">
        <f t="shared" si="9"/>
        <v/>
      </c>
      <c r="K94" s="6"/>
    </row>
    <row r="95" spans="1:11" x14ac:dyDescent="0.25">
      <c r="A95" s="23">
        <v>75</v>
      </c>
      <c r="B95" s="24"/>
      <c r="C95" s="57"/>
      <c r="D95" s="58"/>
      <c r="E95" s="59"/>
      <c r="F95" s="25" t="str">
        <f t="shared" si="5"/>
        <v/>
      </c>
      <c r="G95" s="26" t="str">
        <f t="shared" si="6"/>
        <v/>
      </c>
      <c r="H95" s="26" t="str">
        <f t="shared" si="7"/>
        <v/>
      </c>
      <c r="I95" s="27" t="str">
        <f t="shared" si="8"/>
        <v/>
      </c>
      <c r="J95" s="28" t="str">
        <f t="shared" si="9"/>
        <v/>
      </c>
      <c r="K95" s="6"/>
    </row>
    <row r="96" spans="1:11" x14ac:dyDescent="0.25">
      <c r="A96" s="23">
        <v>76</v>
      </c>
      <c r="B96" s="24"/>
      <c r="C96" s="57"/>
      <c r="D96" s="58"/>
      <c r="E96" s="59"/>
      <c r="F96" s="25" t="str">
        <f t="shared" si="5"/>
        <v/>
      </c>
      <c r="G96" s="26" t="str">
        <f t="shared" si="6"/>
        <v/>
      </c>
      <c r="H96" s="26" t="str">
        <f t="shared" si="7"/>
        <v/>
      </c>
      <c r="I96" s="27" t="str">
        <f t="shared" si="8"/>
        <v/>
      </c>
      <c r="J96" s="28" t="str">
        <f t="shared" si="9"/>
        <v/>
      </c>
      <c r="K96" s="6"/>
    </row>
    <row r="97" spans="1:11" x14ac:dyDescent="0.25">
      <c r="A97" s="23">
        <v>77</v>
      </c>
      <c r="B97" s="24"/>
      <c r="C97" s="57"/>
      <c r="D97" s="58"/>
      <c r="E97" s="59"/>
      <c r="F97" s="25" t="str">
        <f t="shared" si="5"/>
        <v/>
      </c>
      <c r="G97" s="26" t="str">
        <f t="shared" si="6"/>
        <v/>
      </c>
      <c r="H97" s="26" t="str">
        <f t="shared" si="7"/>
        <v/>
      </c>
      <c r="I97" s="27" t="str">
        <f t="shared" si="8"/>
        <v/>
      </c>
      <c r="J97" s="28" t="str">
        <f t="shared" si="9"/>
        <v/>
      </c>
      <c r="K97" s="6"/>
    </row>
    <row r="98" spans="1:11" x14ac:dyDescent="0.25">
      <c r="A98" s="23">
        <v>78</v>
      </c>
      <c r="B98" s="24"/>
      <c r="C98" s="57"/>
      <c r="D98" s="58"/>
      <c r="E98" s="59"/>
      <c r="F98" s="25" t="str">
        <f t="shared" si="5"/>
        <v/>
      </c>
      <c r="G98" s="26" t="str">
        <f t="shared" si="6"/>
        <v/>
      </c>
      <c r="H98" s="26" t="str">
        <f t="shared" si="7"/>
        <v/>
      </c>
      <c r="I98" s="27" t="str">
        <f t="shared" si="8"/>
        <v/>
      </c>
      <c r="J98" s="28" t="str">
        <f t="shared" si="9"/>
        <v/>
      </c>
      <c r="K98" s="6"/>
    </row>
    <row r="99" spans="1:11" x14ac:dyDescent="0.25">
      <c r="A99" s="23">
        <v>79</v>
      </c>
      <c r="B99" s="24"/>
      <c r="C99" s="57"/>
      <c r="D99" s="58"/>
      <c r="E99" s="59"/>
      <c r="F99" s="25" t="str">
        <f t="shared" si="5"/>
        <v/>
      </c>
      <c r="G99" s="26" t="str">
        <f t="shared" si="6"/>
        <v/>
      </c>
      <c r="H99" s="26" t="str">
        <f t="shared" si="7"/>
        <v/>
      </c>
      <c r="I99" s="27" t="str">
        <f t="shared" si="8"/>
        <v/>
      </c>
      <c r="J99" s="28" t="str">
        <f t="shared" si="9"/>
        <v/>
      </c>
      <c r="K99" s="6"/>
    </row>
    <row r="100" spans="1:11" x14ac:dyDescent="0.25">
      <c r="A100" s="23">
        <v>80</v>
      </c>
      <c r="B100" s="24"/>
      <c r="C100" s="57"/>
      <c r="D100" s="58"/>
      <c r="E100" s="59"/>
      <c r="F100" s="25" t="str">
        <f t="shared" si="5"/>
        <v/>
      </c>
      <c r="G100" s="26" t="str">
        <f t="shared" si="6"/>
        <v/>
      </c>
      <c r="H100" s="26" t="str">
        <f t="shared" si="7"/>
        <v/>
      </c>
      <c r="I100" s="27" t="str">
        <f t="shared" si="8"/>
        <v/>
      </c>
      <c r="J100" s="28" t="str">
        <f t="shared" si="9"/>
        <v/>
      </c>
      <c r="K100" s="6"/>
    </row>
    <row r="101" spans="1:11" x14ac:dyDescent="0.25">
      <c r="A101" s="23">
        <v>81</v>
      </c>
      <c r="B101" s="24"/>
      <c r="C101" s="57"/>
      <c r="D101" s="58"/>
      <c r="E101" s="59"/>
      <c r="F101" s="25" t="str">
        <f t="shared" si="5"/>
        <v/>
      </c>
      <c r="G101" s="26" t="str">
        <f t="shared" si="6"/>
        <v/>
      </c>
      <c r="H101" s="26" t="str">
        <f t="shared" si="7"/>
        <v/>
      </c>
      <c r="I101" s="27" t="str">
        <f t="shared" si="8"/>
        <v/>
      </c>
      <c r="J101" s="28" t="str">
        <f t="shared" si="9"/>
        <v/>
      </c>
      <c r="K101" s="6"/>
    </row>
    <row r="102" spans="1:11" x14ac:dyDescent="0.25">
      <c r="A102" s="23">
        <v>82</v>
      </c>
      <c r="B102" s="24"/>
      <c r="C102" s="57"/>
      <c r="D102" s="58"/>
      <c r="E102" s="59"/>
      <c r="F102" s="25" t="str">
        <f t="shared" si="5"/>
        <v/>
      </c>
      <c r="G102" s="26" t="str">
        <f t="shared" si="6"/>
        <v/>
      </c>
      <c r="H102" s="26" t="str">
        <f t="shared" si="7"/>
        <v/>
      </c>
      <c r="I102" s="27" t="str">
        <f t="shared" si="8"/>
        <v/>
      </c>
      <c r="J102" s="28" t="str">
        <f t="shared" si="9"/>
        <v/>
      </c>
      <c r="K102" s="6"/>
    </row>
    <row r="103" spans="1:11" x14ac:dyDescent="0.25">
      <c r="A103" s="23">
        <v>83</v>
      </c>
      <c r="B103" s="24"/>
      <c r="C103" s="57"/>
      <c r="D103" s="58"/>
      <c r="E103" s="59"/>
      <c r="F103" s="25" t="str">
        <f t="shared" si="5"/>
        <v/>
      </c>
      <c r="G103" s="26" t="str">
        <f t="shared" si="6"/>
        <v/>
      </c>
      <c r="H103" s="26" t="str">
        <f t="shared" si="7"/>
        <v/>
      </c>
      <c r="I103" s="27" t="str">
        <f t="shared" si="8"/>
        <v/>
      </c>
      <c r="J103" s="28" t="str">
        <f t="shared" si="9"/>
        <v/>
      </c>
      <c r="K103" s="6"/>
    </row>
    <row r="104" spans="1:11" x14ac:dyDescent="0.25">
      <c r="A104" s="23">
        <v>84</v>
      </c>
      <c r="B104" s="24"/>
      <c r="C104" s="57"/>
      <c r="D104" s="58"/>
      <c r="E104" s="59"/>
      <c r="F104" s="25" t="str">
        <f t="shared" si="5"/>
        <v/>
      </c>
      <c r="G104" s="26" t="str">
        <f t="shared" si="6"/>
        <v/>
      </c>
      <c r="H104" s="26" t="str">
        <f t="shared" si="7"/>
        <v/>
      </c>
      <c r="I104" s="27" t="str">
        <f t="shared" si="8"/>
        <v/>
      </c>
      <c r="J104" s="28" t="str">
        <f t="shared" si="9"/>
        <v/>
      </c>
      <c r="K104" s="6"/>
    </row>
    <row r="105" spans="1:11" x14ac:dyDescent="0.25">
      <c r="A105" s="23">
        <v>85</v>
      </c>
      <c r="B105" s="24"/>
      <c r="C105" s="57"/>
      <c r="D105" s="58"/>
      <c r="E105" s="59"/>
      <c r="F105" s="25" t="str">
        <f t="shared" si="5"/>
        <v/>
      </c>
      <c r="G105" s="26" t="str">
        <f t="shared" si="6"/>
        <v/>
      </c>
      <c r="H105" s="26" t="str">
        <f t="shared" si="7"/>
        <v/>
      </c>
      <c r="I105" s="27" t="str">
        <f t="shared" si="8"/>
        <v/>
      </c>
      <c r="J105" s="28" t="str">
        <f t="shared" si="9"/>
        <v/>
      </c>
      <c r="K105" s="6"/>
    </row>
    <row r="106" spans="1:11" x14ac:dyDescent="0.25">
      <c r="A106" s="23">
        <v>86</v>
      </c>
      <c r="B106" s="24"/>
      <c r="C106" s="57"/>
      <c r="D106" s="58"/>
      <c r="E106" s="59"/>
      <c r="F106" s="25" t="str">
        <f t="shared" si="5"/>
        <v/>
      </c>
      <c r="G106" s="26" t="str">
        <f t="shared" si="6"/>
        <v/>
      </c>
      <c r="H106" s="26" t="str">
        <f t="shared" si="7"/>
        <v/>
      </c>
      <c r="I106" s="27" t="str">
        <f t="shared" si="8"/>
        <v/>
      </c>
      <c r="J106" s="28" t="str">
        <f t="shared" si="9"/>
        <v/>
      </c>
      <c r="K106" s="6"/>
    </row>
    <row r="107" spans="1:11" x14ac:dyDescent="0.25">
      <c r="A107" s="23">
        <v>87</v>
      </c>
      <c r="B107" s="24"/>
      <c r="C107" s="57"/>
      <c r="D107" s="58"/>
      <c r="E107" s="59"/>
      <c r="F107" s="25" t="str">
        <f t="shared" si="5"/>
        <v/>
      </c>
      <c r="G107" s="26" t="str">
        <f t="shared" si="6"/>
        <v/>
      </c>
      <c r="H107" s="26" t="str">
        <f t="shared" si="7"/>
        <v/>
      </c>
      <c r="I107" s="27" t="str">
        <f t="shared" si="8"/>
        <v/>
      </c>
      <c r="J107" s="28" t="str">
        <f t="shared" si="9"/>
        <v/>
      </c>
      <c r="K107" s="6"/>
    </row>
    <row r="108" spans="1:11" x14ac:dyDescent="0.25">
      <c r="A108" s="23">
        <v>88</v>
      </c>
      <c r="B108" s="24"/>
      <c r="C108" s="57"/>
      <c r="D108" s="58"/>
      <c r="E108" s="59"/>
      <c r="F108" s="25" t="str">
        <f t="shared" si="5"/>
        <v/>
      </c>
      <c r="G108" s="26" t="str">
        <f t="shared" si="6"/>
        <v/>
      </c>
      <c r="H108" s="26" t="str">
        <f t="shared" si="7"/>
        <v/>
      </c>
      <c r="I108" s="27" t="str">
        <f t="shared" si="8"/>
        <v/>
      </c>
      <c r="J108" s="28" t="str">
        <f t="shared" si="9"/>
        <v/>
      </c>
      <c r="K108" s="6"/>
    </row>
    <row r="109" spans="1:11" x14ac:dyDescent="0.25">
      <c r="A109" s="23">
        <v>89</v>
      </c>
      <c r="B109" s="24"/>
      <c r="C109" s="57"/>
      <c r="D109" s="58"/>
      <c r="E109" s="59"/>
      <c r="F109" s="25" t="str">
        <f t="shared" si="5"/>
        <v/>
      </c>
      <c r="G109" s="26" t="str">
        <f t="shared" si="6"/>
        <v/>
      </c>
      <c r="H109" s="26" t="str">
        <f t="shared" si="7"/>
        <v/>
      </c>
      <c r="I109" s="27" t="str">
        <f t="shared" si="8"/>
        <v/>
      </c>
      <c r="J109" s="28" t="str">
        <f t="shared" si="9"/>
        <v/>
      </c>
      <c r="K109" s="6"/>
    </row>
    <row r="110" spans="1:11" x14ac:dyDescent="0.25">
      <c r="A110" s="23">
        <v>90</v>
      </c>
      <c r="B110" s="24"/>
      <c r="C110" s="57"/>
      <c r="D110" s="58"/>
      <c r="E110" s="59"/>
      <c r="F110" s="25" t="str">
        <f t="shared" si="5"/>
        <v/>
      </c>
      <c r="G110" s="26" t="str">
        <f t="shared" si="6"/>
        <v/>
      </c>
      <c r="H110" s="26" t="str">
        <f t="shared" si="7"/>
        <v/>
      </c>
      <c r="I110" s="27" t="str">
        <f t="shared" si="8"/>
        <v/>
      </c>
      <c r="J110" s="28" t="str">
        <f t="shared" si="9"/>
        <v/>
      </c>
      <c r="K110" s="6"/>
    </row>
    <row r="111" spans="1:11" x14ac:dyDescent="0.25">
      <c r="A111" s="23">
        <v>91</v>
      </c>
      <c r="B111" s="24"/>
      <c r="C111" s="57"/>
      <c r="D111" s="58"/>
      <c r="E111" s="59"/>
      <c r="F111" s="25" t="str">
        <f t="shared" si="5"/>
        <v/>
      </c>
      <c r="G111" s="26" t="str">
        <f t="shared" si="6"/>
        <v/>
      </c>
      <c r="H111" s="26" t="str">
        <f t="shared" si="7"/>
        <v/>
      </c>
      <c r="I111" s="27" t="str">
        <f t="shared" si="8"/>
        <v/>
      </c>
      <c r="J111" s="28" t="str">
        <f t="shared" si="9"/>
        <v/>
      </c>
      <c r="K111" s="6"/>
    </row>
    <row r="112" spans="1:11" x14ac:dyDescent="0.25">
      <c r="A112" s="23">
        <v>92</v>
      </c>
      <c r="B112" s="24"/>
      <c r="C112" s="57"/>
      <c r="D112" s="58"/>
      <c r="E112" s="59"/>
      <c r="F112" s="25" t="str">
        <f t="shared" si="5"/>
        <v/>
      </c>
      <c r="G112" s="26" t="str">
        <f t="shared" si="6"/>
        <v/>
      </c>
      <c r="H112" s="26" t="str">
        <f t="shared" si="7"/>
        <v/>
      </c>
      <c r="I112" s="27" t="str">
        <f t="shared" si="8"/>
        <v/>
      </c>
      <c r="J112" s="28" t="str">
        <f t="shared" si="9"/>
        <v/>
      </c>
      <c r="K112" s="6"/>
    </row>
    <row r="113" spans="1:11" x14ac:dyDescent="0.25">
      <c r="A113" s="23">
        <v>93</v>
      </c>
      <c r="B113" s="24"/>
      <c r="C113" s="57"/>
      <c r="D113" s="58"/>
      <c r="E113" s="59"/>
      <c r="F113" s="25" t="str">
        <f t="shared" si="5"/>
        <v/>
      </c>
      <c r="G113" s="26" t="str">
        <f t="shared" si="6"/>
        <v/>
      </c>
      <c r="H113" s="26" t="str">
        <f t="shared" si="7"/>
        <v/>
      </c>
      <c r="I113" s="27" t="str">
        <f t="shared" si="8"/>
        <v/>
      </c>
      <c r="J113" s="28" t="str">
        <f t="shared" si="9"/>
        <v/>
      </c>
      <c r="K113" s="6"/>
    </row>
    <row r="114" spans="1:11" x14ac:dyDescent="0.25">
      <c r="A114" s="23">
        <v>94</v>
      </c>
      <c r="B114" s="24"/>
      <c r="C114" s="57"/>
      <c r="D114" s="58"/>
      <c r="E114" s="59"/>
      <c r="F114" s="25" t="str">
        <f t="shared" si="5"/>
        <v/>
      </c>
      <c r="G114" s="26" t="str">
        <f t="shared" si="6"/>
        <v/>
      </c>
      <c r="H114" s="26" t="str">
        <f t="shared" si="7"/>
        <v/>
      </c>
      <c r="I114" s="27" t="str">
        <f t="shared" si="8"/>
        <v/>
      </c>
      <c r="J114" s="28" t="str">
        <f t="shared" si="9"/>
        <v/>
      </c>
      <c r="K114" s="6"/>
    </row>
    <row r="115" spans="1:11" x14ac:dyDescent="0.25">
      <c r="A115" s="23">
        <v>95</v>
      </c>
      <c r="B115" s="24"/>
      <c r="C115" s="57"/>
      <c r="D115" s="58"/>
      <c r="E115" s="59"/>
      <c r="F115" s="25" t="str">
        <f t="shared" si="5"/>
        <v/>
      </c>
      <c r="G115" s="26" t="str">
        <f t="shared" si="6"/>
        <v/>
      </c>
      <c r="H115" s="26" t="str">
        <f t="shared" si="7"/>
        <v/>
      </c>
      <c r="I115" s="27" t="str">
        <f t="shared" si="8"/>
        <v/>
      </c>
      <c r="J115" s="28" t="str">
        <f t="shared" si="9"/>
        <v/>
      </c>
      <c r="K115" s="6"/>
    </row>
    <row r="116" spans="1:11" x14ac:dyDescent="0.25">
      <c r="A116" s="23">
        <v>96</v>
      </c>
      <c r="B116" s="24"/>
      <c r="C116" s="57"/>
      <c r="D116" s="58"/>
      <c r="E116" s="59"/>
      <c r="F116" s="25" t="str">
        <f t="shared" si="5"/>
        <v/>
      </c>
      <c r="G116" s="26" t="str">
        <f t="shared" si="6"/>
        <v/>
      </c>
      <c r="H116" s="26" t="str">
        <f t="shared" si="7"/>
        <v/>
      </c>
      <c r="I116" s="27" t="str">
        <f t="shared" si="8"/>
        <v/>
      </c>
      <c r="J116" s="28" t="str">
        <f t="shared" si="9"/>
        <v/>
      </c>
      <c r="K116" s="6"/>
    </row>
    <row r="117" spans="1:11" x14ac:dyDescent="0.25">
      <c r="A117" s="23">
        <v>97</v>
      </c>
      <c r="B117" s="24"/>
      <c r="C117" s="57"/>
      <c r="D117" s="58"/>
      <c r="E117" s="59"/>
      <c r="F117" s="25" t="str">
        <f t="shared" si="5"/>
        <v/>
      </c>
      <c r="G117" s="26" t="str">
        <f t="shared" si="6"/>
        <v/>
      </c>
      <c r="H117" s="26" t="str">
        <f t="shared" si="7"/>
        <v/>
      </c>
      <c r="I117" s="27" t="str">
        <f t="shared" si="8"/>
        <v/>
      </c>
      <c r="J117" s="28" t="str">
        <f t="shared" si="9"/>
        <v/>
      </c>
      <c r="K117" s="6"/>
    </row>
    <row r="118" spans="1:11" x14ac:dyDescent="0.25">
      <c r="A118" s="23">
        <v>98</v>
      </c>
      <c r="B118" s="24"/>
      <c r="C118" s="57"/>
      <c r="D118" s="58"/>
      <c r="E118" s="59"/>
      <c r="F118" s="25" t="str">
        <f t="shared" si="5"/>
        <v/>
      </c>
      <c r="G118" s="26" t="str">
        <f t="shared" si="6"/>
        <v/>
      </c>
      <c r="H118" s="26" t="str">
        <f t="shared" si="7"/>
        <v/>
      </c>
      <c r="I118" s="27" t="str">
        <f t="shared" si="8"/>
        <v/>
      </c>
      <c r="J118" s="28" t="str">
        <f t="shared" si="9"/>
        <v/>
      </c>
      <c r="K118" s="6"/>
    </row>
    <row r="119" spans="1:11" x14ac:dyDescent="0.25">
      <c r="A119" s="23">
        <v>99</v>
      </c>
      <c r="B119" s="24"/>
      <c r="C119" s="57"/>
      <c r="D119" s="58"/>
      <c r="E119" s="59"/>
      <c r="F119" s="25" t="str">
        <f t="shared" si="5"/>
        <v/>
      </c>
      <c r="G119" s="26" t="str">
        <f t="shared" si="6"/>
        <v/>
      </c>
      <c r="H119" s="26" t="str">
        <f t="shared" si="7"/>
        <v/>
      </c>
      <c r="I119" s="27" t="str">
        <f t="shared" si="8"/>
        <v/>
      </c>
      <c r="J119" s="28" t="str">
        <f t="shared" si="9"/>
        <v/>
      </c>
      <c r="K119" s="6"/>
    </row>
    <row r="120" spans="1:11" x14ac:dyDescent="0.25">
      <c r="A120" s="23">
        <v>100</v>
      </c>
      <c r="B120" s="24"/>
      <c r="C120" s="57"/>
      <c r="D120" s="58"/>
      <c r="E120" s="59"/>
      <c r="F120" s="25" t="str">
        <f t="shared" si="5"/>
        <v/>
      </c>
      <c r="G120" s="26" t="str">
        <f t="shared" si="6"/>
        <v/>
      </c>
      <c r="H120" s="26" t="str">
        <f t="shared" si="7"/>
        <v/>
      </c>
      <c r="I120" s="27" t="str">
        <f t="shared" si="8"/>
        <v/>
      </c>
      <c r="J120" s="28" t="str">
        <f t="shared" si="9"/>
        <v/>
      </c>
      <c r="K120" s="6"/>
    </row>
    <row r="121" spans="1:11" x14ac:dyDescent="0.25">
      <c r="A121" s="23">
        <v>101</v>
      </c>
      <c r="B121" s="24"/>
      <c r="C121" s="57"/>
      <c r="D121" s="58"/>
      <c r="E121" s="59"/>
      <c r="F121" s="25" t="str">
        <f t="shared" si="5"/>
        <v/>
      </c>
      <c r="G121" s="26" t="str">
        <f t="shared" si="6"/>
        <v/>
      </c>
      <c r="H121" s="26" t="str">
        <f t="shared" si="7"/>
        <v/>
      </c>
      <c r="I121" s="27" t="str">
        <f t="shared" si="8"/>
        <v/>
      </c>
      <c r="J121" s="28" t="str">
        <f t="shared" si="9"/>
        <v/>
      </c>
      <c r="K121" s="6"/>
    </row>
    <row r="122" spans="1:11" x14ac:dyDescent="0.25">
      <c r="A122" s="23">
        <v>102</v>
      </c>
      <c r="B122" s="24"/>
      <c r="C122" s="57"/>
      <c r="D122" s="58"/>
      <c r="E122" s="59"/>
      <c r="F122" s="25" t="str">
        <f t="shared" si="5"/>
        <v/>
      </c>
      <c r="G122" s="26" t="str">
        <f t="shared" si="6"/>
        <v/>
      </c>
      <c r="H122" s="26" t="str">
        <f t="shared" si="7"/>
        <v/>
      </c>
      <c r="I122" s="27" t="str">
        <f t="shared" si="8"/>
        <v/>
      </c>
      <c r="J122" s="28" t="str">
        <f t="shared" si="9"/>
        <v/>
      </c>
      <c r="K122" s="6"/>
    </row>
    <row r="123" spans="1:11" x14ac:dyDescent="0.25">
      <c r="A123" s="23">
        <v>103</v>
      </c>
      <c r="B123" s="24"/>
      <c r="C123" s="57"/>
      <c r="D123" s="58"/>
      <c r="E123" s="59"/>
      <c r="F123" s="25" t="str">
        <f t="shared" si="5"/>
        <v/>
      </c>
      <c r="G123" s="26" t="str">
        <f t="shared" si="6"/>
        <v/>
      </c>
      <c r="H123" s="26" t="str">
        <f t="shared" si="7"/>
        <v/>
      </c>
      <c r="I123" s="27" t="str">
        <f t="shared" si="8"/>
        <v/>
      </c>
      <c r="J123" s="28" t="str">
        <f t="shared" si="9"/>
        <v/>
      </c>
      <c r="K123" s="6"/>
    </row>
    <row r="124" spans="1:11" x14ac:dyDescent="0.25">
      <c r="A124" s="23">
        <v>104</v>
      </c>
      <c r="B124" s="24"/>
      <c r="C124" s="57"/>
      <c r="D124" s="58"/>
      <c r="E124" s="59"/>
      <c r="F124" s="25" t="str">
        <f t="shared" si="5"/>
        <v/>
      </c>
      <c r="G124" s="26" t="str">
        <f t="shared" si="6"/>
        <v/>
      </c>
      <c r="H124" s="26" t="str">
        <f t="shared" si="7"/>
        <v/>
      </c>
      <c r="I124" s="27" t="str">
        <f t="shared" si="8"/>
        <v/>
      </c>
      <c r="J124" s="28" t="str">
        <f t="shared" si="9"/>
        <v/>
      </c>
      <c r="K124" s="6"/>
    </row>
    <row r="125" spans="1:11" x14ac:dyDescent="0.25">
      <c r="A125" s="23">
        <v>105</v>
      </c>
      <c r="B125" s="24"/>
      <c r="C125" s="57"/>
      <c r="D125" s="58"/>
      <c r="E125" s="59"/>
      <c r="F125" s="25" t="str">
        <f t="shared" si="5"/>
        <v/>
      </c>
      <c r="G125" s="26" t="str">
        <f t="shared" si="6"/>
        <v/>
      </c>
      <c r="H125" s="26" t="str">
        <f t="shared" si="7"/>
        <v/>
      </c>
      <c r="I125" s="27" t="str">
        <f t="shared" si="8"/>
        <v/>
      </c>
      <c r="J125" s="28" t="str">
        <f t="shared" si="9"/>
        <v/>
      </c>
      <c r="K125" s="6"/>
    </row>
    <row r="126" spans="1:11" x14ac:dyDescent="0.25">
      <c r="A126" s="23">
        <v>106</v>
      </c>
      <c r="B126" s="24"/>
      <c r="C126" s="57"/>
      <c r="D126" s="58"/>
      <c r="E126" s="59"/>
      <c r="F126" s="25" t="str">
        <f t="shared" si="5"/>
        <v/>
      </c>
      <c r="G126" s="26" t="str">
        <f t="shared" si="6"/>
        <v/>
      </c>
      <c r="H126" s="26" t="str">
        <f t="shared" si="7"/>
        <v/>
      </c>
      <c r="I126" s="27" t="str">
        <f t="shared" si="8"/>
        <v/>
      </c>
      <c r="J126" s="28" t="str">
        <f t="shared" si="9"/>
        <v/>
      </c>
      <c r="K126" s="6"/>
    </row>
    <row r="127" spans="1:11" x14ac:dyDescent="0.25">
      <c r="A127" s="23">
        <v>107</v>
      </c>
      <c r="B127" s="24"/>
      <c r="C127" s="57"/>
      <c r="D127" s="58"/>
      <c r="E127" s="59"/>
      <c r="F127" s="25" t="str">
        <f t="shared" si="5"/>
        <v/>
      </c>
      <c r="G127" s="26" t="str">
        <f t="shared" si="6"/>
        <v/>
      </c>
      <c r="H127" s="26" t="str">
        <f t="shared" si="7"/>
        <v/>
      </c>
      <c r="I127" s="27" t="str">
        <f t="shared" si="8"/>
        <v/>
      </c>
      <c r="J127" s="28" t="str">
        <f t="shared" si="9"/>
        <v/>
      </c>
      <c r="K127" s="6"/>
    </row>
    <row r="128" spans="1:11" x14ac:dyDescent="0.25">
      <c r="A128" s="23">
        <v>108</v>
      </c>
      <c r="B128" s="24"/>
      <c r="C128" s="57"/>
      <c r="D128" s="58"/>
      <c r="E128" s="59"/>
      <c r="F128" s="25" t="str">
        <f t="shared" si="5"/>
        <v/>
      </c>
      <c r="G128" s="26" t="str">
        <f t="shared" si="6"/>
        <v/>
      </c>
      <c r="H128" s="26" t="str">
        <f t="shared" si="7"/>
        <v/>
      </c>
      <c r="I128" s="27" t="str">
        <f t="shared" si="8"/>
        <v/>
      </c>
      <c r="J128" s="28" t="str">
        <f t="shared" si="9"/>
        <v/>
      </c>
      <c r="K128" s="6"/>
    </row>
    <row r="129" spans="1:11" x14ac:dyDescent="0.25">
      <c r="A129" s="23">
        <v>109</v>
      </c>
      <c r="B129" s="24"/>
      <c r="C129" s="57"/>
      <c r="D129" s="58"/>
      <c r="E129" s="59"/>
      <c r="F129" s="25" t="str">
        <f t="shared" si="5"/>
        <v/>
      </c>
      <c r="G129" s="26" t="str">
        <f t="shared" si="6"/>
        <v/>
      </c>
      <c r="H129" s="26" t="str">
        <f t="shared" si="7"/>
        <v/>
      </c>
      <c r="I129" s="27" t="str">
        <f t="shared" si="8"/>
        <v/>
      </c>
      <c r="J129" s="28" t="str">
        <f t="shared" si="9"/>
        <v/>
      </c>
      <c r="K129" s="6"/>
    </row>
    <row r="130" spans="1:11" x14ac:dyDescent="0.25">
      <c r="A130" s="23">
        <v>110</v>
      </c>
      <c r="B130" s="24"/>
      <c r="C130" s="57"/>
      <c r="D130" s="58"/>
      <c r="E130" s="59"/>
      <c r="F130" s="25" t="str">
        <f t="shared" si="5"/>
        <v/>
      </c>
      <c r="G130" s="26" t="str">
        <f t="shared" si="6"/>
        <v/>
      </c>
      <c r="H130" s="26" t="str">
        <f t="shared" si="7"/>
        <v/>
      </c>
      <c r="I130" s="27" t="str">
        <f t="shared" si="8"/>
        <v/>
      </c>
      <c r="J130" s="28" t="str">
        <f t="shared" si="9"/>
        <v/>
      </c>
      <c r="K130" s="6"/>
    </row>
    <row r="131" spans="1:11" x14ac:dyDescent="0.25">
      <c r="A131" s="23">
        <v>111</v>
      </c>
      <c r="B131" s="24"/>
      <c r="C131" s="57"/>
      <c r="D131" s="58"/>
      <c r="E131" s="59"/>
      <c r="F131" s="25" t="str">
        <f t="shared" si="5"/>
        <v/>
      </c>
      <c r="G131" s="26" t="str">
        <f t="shared" si="6"/>
        <v/>
      </c>
      <c r="H131" s="26" t="str">
        <f t="shared" si="7"/>
        <v/>
      </c>
      <c r="I131" s="27" t="str">
        <f t="shared" si="8"/>
        <v/>
      </c>
      <c r="J131" s="28" t="str">
        <f t="shared" si="9"/>
        <v/>
      </c>
      <c r="K131" s="6"/>
    </row>
    <row r="132" spans="1:11" x14ac:dyDescent="0.25">
      <c r="A132" s="23">
        <v>112</v>
      </c>
      <c r="B132" s="24"/>
      <c r="C132" s="57"/>
      <c r="D132" s="58"/>
      <c r="E132" s="59"/>
      <c r="F132" s="25" t="str">
        <f t="shared" si="5"/>
        <v/>
      </c>
      <c r="G132" s="26" t="str">
        <f t="shared" si="6"/>
        <v/>
      </c>
      <c r="H132" s="26" t="str">
        <f t="shared" si="7"/>
        <v/>
      </c>
      <c r="I132" s="27" t="str">
        <f t="shared" si="8"/>
        <v/>
      </c>
      <c r="J132" s="28" t="str">
        <f t="shared" si="9"/>
        <v/>
      </c>
      <c r="K132" s="6"/>
    </row>
    <row r="133" spans="1:11" x14ac:dyDescent="0.25">
      <c r="A133" s="23">
        <v>113</v>
      </c>
      <c r="B133" s="24"/>
      <c r="C133" s="57"/>
      <c r="D133" s="58"/>
      <c r="E133" s="59"/>
      <c r="F133" s="25" t="str">
        <f t="shared" si="5"/>
        <v/>
      </c>
      <c r="G133" s="26" t="str">
        <f t="shared" si="6"/>
        <v/>
      </c>
      <c r="H133" s="26" t="str">
        <f t="shared" si="7"/>
        <v/>
      </c>
      <c r="I133" s="27" t="str">
        <f t="shared" si="8"/>
        <v/>
      </c>
      <c r="J133" s="28" t="str">
        <f t="shared" si="9"/>
        <v/>
      </c>
      <c r="K133" s="6"/>
    </row>
    <row r="134" spans="1:11" x14ac:dyDescent="0.25">
      <c r="A134" s="23">
        <v>114</v>
      </c>
      <c r="B134" s="24"/>
      <c r="C134" s="57"/>
      <c r="D134" s="58"/>
      <c r="E134" s="59"/>
      <c r="F134" s="25" t="str">
        <f t="shared" si="5"/>
        <v/>
      </c>
      <c r="G134" s="26" t="str">
        <f t="shared" si="6"/>
        <v/>
      </c>
      <c r="H134" s="26" t="str">
        <f t="shared" si="7"/>
        <v/>
      </c>
      <c r="I134" s="27" t="str">
        <f t="shared" si="8"/>
        <v/>
      </c>
      <c r="J134" s="28" t="str">
        <f t="shared" si="9"/>
        <v/>
      </c>
      <c r="K134" s="6"/>
    </row>
    <row r="135" spans="1:11" x14ac:dyDescent="0.25">
      <c r="A135" s="23">
        <v>115</v>
      </c>
      <c r="B135" s="24"/>
      <c r="C135" s="57"/>
      <c r="D135" s="58"/>
      <c r="E135" s="59"/>
      <c r="F135" s="25" t="str">
        <f t="shared" si="5"/>
        <v/>
      </c>
      <c r="G135" s="26" t="str">
        <f t="shared" si="6"/>
        <v/>
      </c>
      <c r="H135" s="26" t="str">
        <f t="shared" si="7"/>
        <v/>
      </c>
      <c r="I135" s="27" t="str">
        <f t="shared" si="8"/>
        <v/>
      </c>
      <c r="J135" s="28" t="str">
        <f t="shared" si="9"/>
        <v/>
      </c>
      <c r="K135" s="6"/>
    </row>
    <row r="136" spans="1:11" x14ac:dyDescent="0.25">
      <c r="A136" s="23">
        <v>116</v>
      </c>
      <c r="B136" s="24"/>
      <c r="C136" s="57"/>
      <c r="D136" s="58"/>
      <c r="E136" s="59"/>
      <c r="F136" s="25" t="str">
        <f t="shared" si="5"/>
        <v/>
      </c>
      <c r="G136" s="26" t="str">
        <f t="shared" si="6"/>
        <v/>
      </c>
      <c r="H136" s="26" t="str">
        <f t="shared" si="7"/>
        <v/>
      </c>
      <c r="I136" s="27" t="str">
        <f t="shared" si="8"/>
        <v/>
      </c>
      <c r="J136" s="28" t="str">
        <f t="shared" si="9"/>
        <v/>
      </c>
      <c r="K136" s="6"/>
    </row>
    <row r="137" spans="1:11" x14ac:dyDescent="0.25">
      <c r="A137" s="23">
        <v>117</v>
      </c>
      <c r="B137" s="24"/>
      <c r="C137" s="57"/>
      <c r="D137" s="58"/>
      <c r="E137" s="59"/>
      <c r="F137" s="25" t="str">
        <f t="shared" si="5"/>
        <v/>
      </c>
      <c r="G137" s="26" t="str">
        <f t="shared" si="6"/>
        <v/>
      </c>
      <c r="H137" s="26" t="str">
        <f t="shared" si="7"/>
        <v/>
      </c>
      <c r="I137" s="27" t="str">
        <f t="shared" si="8"/>
        <v/>
      </c>
      <c r="J137" s="28" t="str">
        <f t="shared" si="9"/>
        <v/>
      </c>
      <c r="K137" s="6"/>
    </row>
    <row r="138" spans="1:11" x14ac:dyDescent="0.25">
      <c r="A138" s="23">
        <v>118</v>
      </c>
      <c r="B138" s="24"/>
      <c r="C138" s="57"/>
      <c r="D138" s="58"/>
      <c r="E138" s="59"/>
      <c r="F138" s="25" t="str">
        <f t="shared" si="5"/>
        <v/>
      </c>
      <c r="G138" s="26" t="str">
        <f t="shared" si="6"/>
        <v/>
      </c>
      <c r="H138" s="26" t="str">
        <f t="shared" si="7"/>
        <v/>
      </c>
      <c r="I138" s="27" t="str">
        <f t="shared" si="8"/>
        <v/>
      </c>
      <c r="J138" s="28" t="str">
        <f t="shared" si="9"/>
        <v/>
      </c>
      <c r="K138" s="6"/>
    </row>
    <row r="139" spans="1:11" x14ac:dyDescent="0.25">
      <c r="A139" s="23">
        <v>119</v>
      </c>
      <c r="B139" s="24"/>
      <c r="C139" s="57"/>
      <c r="D139" s="58"/>
      <c r="E139" s="59"/>
      <c r="F139" s="25" t="str">
        <f t="shared" si="5"/>
        <v/>
      </c>
      <c r="G139" s="26" t="str">
        <f t="shared" si="6"/>
        <v/>
      </c>
      <c r="H139" s="26" t="str">
        <f t="shared" si="7"/>
        <v/>
      </c>
      <c r="I139" s="27" t="str">
        <f t="shared" si="8"/>
        <v/>
      </c>
      <c r="J139" s="28" t="str">
        <f t="shared" si="9"/>
        <v/>
      </c>
      <c r="K139" s="6"/>
    </row>
    <row r="140" spans="1:11" x14ac:dyDescent="0.25">
      <c r="A140" s="23">
        <v>120</v>
      </c>
      <c r="B140" s="24"/>
      <c r="C140" s="57"/>
      <c r="D140" s="58"/>
      <c r="E140" s="59"/>
      <c r="F140" s="25" t="str">
        <f t="shared" si="5"/>
        <v/>
      </c>
      <c r="G140" s="26" t="str">
        <f t="shared" si="6"/>
        <v/>
      </c>
      <c r="H140" s="26" t="str">
        <f t="shared" si="7"/>
        <v/>
      </c>
      <c r="I140" s="27" t="str">
        <f t="shared" si="8"/>
        <v/>
      </c>
      <c r="J140" s="28" t="str">
        <f t="shared" si="9"/>
        <v/>
      </c>
      <c r="K140" s="6"/>
    </row>
    <row r="141" spans="1:11" x14ac:dyDescent="0.25">
      <c r="A141" s="23">
        <v>121</v>
      </c>
      <c r="B141" s="24"/>
      <c r="C141" s="57"/>
      <c r="D141" s="58"/>
      <c r="E141" s="59"/>
      <c r="F141" s="25" t="str">
        <f t="shared" si="5"/>
        <v/>
      </c>
      <c r="G141" s="26" t="str">
        <f t="shared" si="6"/>
        <v/>
      </c>
      <c r="H141" s="26" t="str">
        <f t="shared" si="7"/>
        <v/>
      </c>
      <c r="I141" s="27" t="str">
        <f t="shared" si="8"/>
        <v/>
      </c>
      <c r="J141" s="28" t="str">
        <f t="shared" si="9"/>
        <v/>
      </c>
      <c r="K141" s="6"/>
    </row>
    <row r="142" spans="1:11" x14ac:dyDescent="0.25">
      <c r="A142" s="23">
        <v>122</v>
      </c>
      <c r="B142" s="24"/>
      <c r="C142" s="57"/>
      <c r="D142" s="58"/>
      <c r="E142" s="59"/>
      <c r="F142" s="25" t="str">
        <f t="shared" si="5"/>
        <v/>
      </c>
      <c r="G142" s="26" t="str">
        <f t="shared" si="6"/>
        <v/>
      </c>
      <c r="H142" s="26" t="str">
        <f t="shared" si="7"/>
        <v/>
      </c>
      <c r="I142" s="27" t="str">
        <f t="shared" si="8"/>
        <v/>
      </c>
      <c r="J142" s="28" t="str">
        <f t="shared" si="9"/>
        <v/>
      </c>
      <c r="K142" s="6"/>
    </row>
    <row r="143" spans="1:11" x14ac:dyDescent="0.25">
      <c r="A143" s="23">
        <v>123</v>
      </c>
      <c r="B143" s="24"/>
      <c r="C143" s="57"/>
      <c r="D143" s="58"/>
      <c r="E143" s="59"/>
      <c r="F143" s="25" t="str">
        <f t="shared" si="5"/>
        <v/>
      </c>
      <c r="G143" s="26" t="str">
        <f t="shared" si="6"/>
        <v/>
      </c>
      <c r="H143" s="26" t="str">
        <f t="shared" si="7"/>
        <v/>
      </c>
      <c r="I143" s="27" t="str">
        <f t="shared" si="8"/>
        <v/>
      </c>
      <c r="J143" s="28" t="str">
        <f t="shared" si="9"/>
        <v/>
      </c>
      <c r="K143" s="6"/>
    </row>
    <row r="144" spans="1:11" x14ac:dyDescent="0.25">
      <c r="A144" s="23">
        <v>124</v>
      </c>
      <c r="B144" s="24"/>
      <c r="C144" s="57"/>
      <c r="D144" s="58"/>
      <c r="E144" s="59"/>
      <c r="F144" s="25" t="str">
        <f t="shared" si="5"/>
        <v/>
      </c>
      <c r="G144" s="26" t="str">
        <f t="shared" si="6"/>
        <v/>
      </c>
      <c r="H144" s="26" t="str">
        <f t="shared" si="7"/>
        <v/>
      </c>
      <c r="I144" s="27" t="str">
        <f t="shared" si="8"/>
        <v/>
      </c>
      <c r="J144" s="28" t="str">
        <f t="shared" si="9"/>
        <v/>
      </c>
      <c r="K144" s="6"/>
    </row>
    <row r="145" spans="1:11" x14ac:dyDescent="0.25">
      <c r="A145" s="23">
        <v>125</v>
      </c>
      <c r="B145" s="24"/>
      <c r="C145" s="57"/>
      <c r="D145" s="58"/>
      <c r="E145" s="59"/>
      <c r="F145" s="25" t="str">
        <f t="shared" si="5"/>
        <v/>
      </c>
      <c r="G145" s="26" t="str">
        <f t="shared" si="6"/>
        <v/>
      </c>
      <c r="H145" s="26" t="str">
        <f t="shared" si="7"/>
        <v/>
      </c>
      <c r="I145" s="27" t="str">
        <f t="shared" si="8"/>
        <v/>
      </c>
      <c r="J145" s="28" t="str">
        <f t="shared" si="9"/>
        <v/>
      </c>
      <c r="K145" s="6"/>
    </row>
    <row r="146" spans="1:11" x14ac:dyDescent="0.25">
      <c r="A146" s="23">
        <v>126</v>
      </c>
      <c r="B146" s="24"/>
      <c r="C146" s="57"/>
      <c r="D146" s="58"/>
      <c r="E146" s="59"/>
      <c r="F146" s="25" t="str">
        <f t="shared" si="5"/>
        <v/>
      </c>
      <c r="G146" s="26" t="str">
        <f t="shared" si="6"/>
        <v/>
      </c>
      <c r="H146" s="26" t="str">
        <f t="shared" si="7"/>
        <v/>
      </c>
      <c r="I146" s="27" t="str">
        <f t="shared" si="8"/>
        <v/>
      </c>
      <c r="J146" s="28" t="str">
        <f t="shared" si="9"/>
        <v/>
      </c>
      <c r="K146" s="6"/>
    </row>
    <row r="147" spans="1:11" x14ac:dyDescent="0.25">
      <c r="A147" s="23">
        <v>127</v>
      </c>
      <c r="B147" s="24"/>
      <c r="C147" s="57"/>
      <c r="D147" s="58"/>
      <c r="E147" s="59"/>
      <c r="F147" s="25" t="str">
        <f t="shared" si="5"/>
        <v/>
      </c>
      <c r="G147" s="26" t="str">
        <f t="shared" si="6"/>
        <v/>
      </c>
      <c r="H147" s="26" t="str">
        <f t="shared" si="7"/>
        <v/>
      </c>
      <c r="I147" s="27" t="str">
        <f t="shared" si="8"/>
        <v/>
      </c>
      <c r="J147" s="28" t="str">
        <f t="shared" si="9"/>
        <v/>
      </c>
      <c r="K147" s="6"/>
    </row>
    <row r="148" spans="1:11" x14ac:dyDescent="0.25">
      <c r="A148" s="23">
        <v>128</v>
      </c>
      <c r="B148" s="24"/>
      <c r="C148" s="57"/>
      <c r="D148" s="58"/>
      <c r="E148" s="59"/>
      <c r="F148" s="25" t="str">
        <f t="shared" si="5"/>
        <v/>
      </c>
      <c r="G148" s="26" t="str">
        <f t="shared" si="6"/>
        <v/>
      </c>
      <c r="H148" s="26" t="str">
        <f t="shared" si="7"/>
        <v/>
      </c>
      <c r="I148" s="27" t="str">
        <f t="shared" si="8"/>
        <v/>
      </c>
      <c r="J148" s="28" t="str">
        <f t="shared" si="9"/>
        <v/>
      </c>
      <c r="K148" s="6"/>
    </row>
    <row r="149" spans="1:11" x14ac:dyDescent="0.25">
      <c r="A149" s="23">
        <v>129</v>
      </c>
      <c r="B149" s="24"/>
      <c r="C149" s="57"/>
      <c r="D149" s="58"/>
      <c r="E149" s="59"/>
      <c r="F149" s="25" t="str">
        <f t="shared" si="5"/>
        <v/>
      </c>
      <c r="G149" s="26" t="str">
        <f t="shared" si="6"/>
        <v/>
      </c>
      <c r="H149" s="26" t="str">
        <f t="shared" si="7"/>
        <v/>
      </c>
      <c r="I149" s="27" t="str">
        <f t="shared" si="8"/>
        <v/>
      </c>
      <c r="J149" s="28" t="str">
        <f t="shared" si="9"/>
        <v/>
      </c>
      <c r="K149" s="6"/>
    </row>
    <row r="150" spans="1:11" x14ac:dyDescent="0.25">
      <c r="A150" s="23">
        <v>130</v>
      </c>
      <c r="B150" s="24"/>
      <c r="C150" s="57"/>
      <c r="D150" s="58"/>
      <c r="E150" s="59"/>
      <c r="F150" s="25" t="str">
        <f t="shared" ref="F150:F213" si="10">IF(D150&lt;&gt;"",D150/$J$13,"")</f>
        <v/>
      </c>
      <c r="G150" s="26" t="str">
        <f t="shared" ref="G150:G213" si="11">IF(F150&lt;&gt;"",IF($J$12&gt;0.5,(E150/$J$12),(E150-$J$12)),"")</f>
        <v/>
      </c>
      <c r="H150" s="26" t="str">
        <f t="shared" ref="H150:H213" si="12">IF(F150&lt;&gt;"",ABS(G150-$J$11),"")</f>
        <v/>
      </c>
      <c r="I150" s="27" t="str">
        <f t="shared" ref="I150:I213" si="13">IF(F150&lt;&gt;"",H150*F150,"")</f>
        <v/>
      </c>
      <c r="J150" s="28" t="str">
        <f t="shared" ref="J150:J213" si="14">IF(F150&lt;&gt;"",I150*$J$15,"")</f>
        <v/>
      </c>
      <c r="K150" s="6"/>
    </row>
    <row r="151" spans="1:11" x14ac:dyDescent="0.25">
      <c r="A151" s="23">
        <v>131</v>
      </c>
      <c r="B151" s="24"/>
      <c r="C151" s="57"/>
      <c r="D151" s="58"/>
      <c r="E151" s="59"/>
      <c r="F151" s="25" t="str">
        <f t="shared" si="10"/>
        <v/>
      </c>
      <c r="G151" s="26" t="str">
        <f t="shared" si="11"/>
        <v/>
      </c>
      <c r="H151" s="26" t="str">
        <f t="shared" si="12"/>
        <v/>
      </c>
      <c r="I151" s="27" t="str">
        <f t="shared" si="13"/>
        <v/>
      </c>
      <c r="J151" s="28" t="str">
        <f t="shared" si="14"/>
        <v/>
      </c>
      <c r="K151" s="6"/>
    </row>
    <row r="152" spans="1:11" x14ac:dyDescent="0.25">
      <c r="A152" s="23">
        <v>132</v>
      </c>
      <c r="B152" s="24"/>
      <c r="C152" s="57"/>
      <c r="D152" s="58"/>
      <c r="E152" s="59"/>
      <c r="F152" s="25" t="str">
        <f t="shared" si="10"/>
        <v/>
      </c>
      <c r="G152" s="26" t="str">
        <f t="shared" si="11"/>
        <v/>
      </c>
      <c r="H152" s="26" t="str">
        <f t="shared" si="12"/>
        <v/>
      </c>
      <c r="I152" s="27" t="str">
        <f t="shared" si="13"/>
        <v/>
      </c>
      <c r="J152" s="28" t="str">
        <f t="shared" si="14"/>
        <v/>
      </c>
      <c r="K152" s="6"/>
    </row>
    <row r="153" spans="1:11" x14ac:dyDescent="0.25">
      <c r="A153" s="23">
        <v>133</v>
      </c>
      <c r="B153" s="24"/>
      <c r="C153" s="57"/>
      <c r="D153" s="58"/>
      <c r="E153" s="59"/>
      <c r="F153" s="25" t="str">
        <f t="shared" si="10"/>
        <v/>
      </c>
      <c r="G153" s="26" t="str">
        <f t="shared" si="11"/>
        <v/>
      </c>
      <c r="H153" s="26" t="str">
        <f t="shared" si="12"/>
        <v/>
      </c>
      <c r="I153" s="27" t="str">
        <f t="shared" si="13"/>
        <v/>
      </c>
      <c r="J153" s="28" t="str">
        <f t="shared" si="14"/>
        <v/>
      </c>
      <c r="K153" s="6"/>
    </row>
    <row r="154" spans="1:11" x14ac:dyDescent="0.25">
      <c r="A154" s="23">
        <v>134</v>
      </c>
      <c r="B154" s="24"/>
      <c r="C154" s="57"/>
      <c r="D154" s="58"/>
      <c r="E154" s="59"/>
      <c r="F154" s="25" t="str">
        <f t="shared" si="10"/>
        <v/>
      </c>
      <c r="G154" s="26" t="str">
        <f t="shared" si="11"/>
        <v/>
      </c>
      <c r="H154" s="26" t="str">
        <f t="shared" si="12"/>
        <v/>
      </c>
      <c r="I154" s="27" t="str">
        <f t="shared" si="13"/>
        <v/>
      </c>
      <c r="J154" s="28" t="str">
        <f t="shared" si="14"/>
        <v/>
      </c>
      <c r="K154" s="6"/>
    </row>
    <row r="155" spans="1:11" x14ac:dyDescent="0.25">
      <c r="A155" s="23">
        <v>135</v>
      </c>
      <c r="B155" s="24"/>
      <c r="C155" s="57"/>
      <c r="D155" s="58"/>
      <c r="E155" s="59"/>
      <c r="F155" s="25" t="str">
        <f t="shared" si="10"/>
        <v/>
      </c>
      <c r="G155" s="26" t="str">
        <f t="shared" si="11"/>
        <v/>
      </c>
      <c r="H155" s="26" t="str">
        <f t="shared" si="12"/>
        <v/>
      </c>
      <c r="I155" s="27" t="str">
        <f t="shared" si="13"/>
        <v/>
      </c>
      <c r="J155" s="28" t="str">
        <f t="shared" si="14"/>
        <v/>
      </c>
      <c r="K155" s="6"/>
    </row>
    <row r="156" spans="1:11" x14ac:dyDescent="0.25">
      <c r="A156" s="23">
        <v>136</v>
      </c>
      <c r="B156" s="24"/>
      <c r="C156" s="57"/>
      <c r="D156" s="58"/>
      <c r="E156" s="59"/>
      <c r="F156" s="25" t="str">
        <f t="shared" si="10"/>
        <v/>
      </c>
      <c r="G156" s="26" t="str">
        <f t="shared" si="11"/>
        <v/>
      </c>
      <c r="H156" s="26" t="str">
        <f t="shared" si="12"/>
        <v/>
      </c>
      <c r="I156" s="27" t="str">
        <f t="shared" si="13"/>
        <v/>
      </c>
      <c r="J156" s="28" t="str">
        <f t="shared" si="14"/>
        <v/>
      </c>
      <c r="K156" s="6"/>
    </row>
    <row r="157" spans="1:11" x14ac:dyDescent="0.25">
      <c r="A157" s="23">
        <v>137</v>
      </c>
      <c r="B157" s="24"/>
      <c r="C157" s="57"/>
      <c r="D157" s="58"/>
      <c r="E157" s="59"/>
      <c r="F157" s="25" t="str">
        <f t="shared" si="10"/>
        <v/>
      </c>
      <c r="G157" s="26" t="str">
        <f t="shared" si="11"/>
        <v/>
      </c>
      <c r="H157" s="26" t="str">
        <f t="shared" si="12"/>
        <v/>
      </c>
      <c r="I157" s="27" t="str">
        <f t="shared" si="13"/>
        <v/>
      </c>
      <c r="J157" s="28" t="str">
        <f t="shared" si="14"/>
        <v/>
      </c>
      <c r="K157" s="6"/>
    </row>
    <row r="158" spans="1:11" x14ac:dyDescent="0.25">
      <c r="A158" s="23">
        <v>138</v>
      </c>
      <c r="B158" s="24"/>
      <c r="C158" s="57"/>
      <c r="D158" s="58"/>
      <c r="E158" s="59"/>
      <c r="F158" s="25" t="str">
        <f t="shared" si="10"/>
        <v/>
      </c>
      <c r="G158" s="26" t="str">
        <f t="shared" si="11"/>
        <v/>
      </c>
      <c r="H158" s="26" t="str">
        <f t="shared" si="12"/>
        <v/>
      </c>
      <c r="I158" s="27" t="str">
        <f t="shared" si="13"/>
        <v/>
      </c>
      <c r="J158" s="28" t="str">
        <f t="shared" si="14"/>
        <v/>
      </c>
      <c r="K158" s="6"/>
    </row>
    <row r="159" spans="1:11" x14ac:dyDescent="0.25">
      <c r="A159" s="23">
        <v>139</v>
      </c>
      <c r="B159" s="24"/>
      <c r="C159" s="57"/>
      <c r="D159" s="58"/>
      <c r="E159" s="59"/>
      <c r="F159" s="25" t="str">
        <f t="shared" si="10"/>
        <v/>
      </c>
      <c r="G159" s="26" t="str">
        <f t="shared" si="11"/>
        <v/>
      </c>
      <c r="H159" s="26" t="str">
        <f t="shared" si="12"/>
        <v/>
      </c>
      <c r="I159" s="27" t="str">
        <f t="shared" si="13"/>
        <v/>
      </c>
      <c r="J159" s="28" t="str">
        <f t="shared" si="14"/>
        <v/>
      </c>
      <c r="K159" s="6"/>
    </row>
    <row r="160" spans="1:11" x14ac:dyDescent="0.25">
      <c r="A160" s="23">
        <v>140</v>
      </c>
      <c r="B160" s="24"/>
      <c r="C160" s="57"/>
      <c r="D160" s="58"/>
      <c r="E160" s="59"/>
      <c r="F160" s="25" t="str">
        <f t="shared" si="10"/>
        <v/>
      </c>
      <c r="G160" s="26" t="str">
        <f t="shared" si="11"/>
        <v/>
      </c>
      <c r="H160" s="26" t="str">
        <f t="shared" si="12"/>
        <v/>
      </c>
      <c r="I160" s="27" t="str">
        <f t="shared" si="13"/>
        <v/>
      </c>
      <c r="J160" s="28" t="str">
        <f t="shared" si="14"/>
        <v/>
      </c>
      <c r="K160" s="6"/>
    </row>
    <row r="161" spans="1:11" x14ac:dyDescent="0.25">
      <c r="A161" s="23">
        <v>141</v>
      </c>
      <c r="B161" s="24"/>
      <c r="C161" s="57"/>
      <c r="D161" s="58"/>
      <c r="E161" s="59"/>
      <c r="F161" s="25" t="str">
        <f t="shared" si="10"/>
        <v/>
      </c>
      <c r="G161" s="26" t="str">
        <f t="shared" si="11"/>
        <v/>
      </c>
      <c r="H161" s="26" t="str">
        <f t="shared" si="12"/>
        <v/>
      </c>
      <c r="I161" s="27" t="str">
        <f t="shared" si="13"/>
        <v/>
      </c>
      <c r="J161" s="28" t="str">
        <f t="shared" si="14"/>
        <v/>
      </c>
      <c r="K161" s="6"/>
    </row>
    <row r="162" spans="1:11" x14ac:dyDescent="0.25">
      <c r="A162" s="23">
        <v>142</v>
      </c>
      <c r="B162" s="24"/>
      <c r="C162" s="57"/>
      <c r="D162" s="58"/>
      <c r="E162" s="59"/>
      <c r="F162" s="25" t="str">
        <f t="shared" si="10"/>
        <v/>
      </c>
      <c r="G162" s="26" t="str">
        <f t="shared" si="11"/>
        <v/>
      </c>
      <c r="H162" s="26" t="str">
        <f t="shared" si="12"/>
        <v/>
      </c>
      <c r="I162" s="27" t="str">
        <f t="shared" si="13"/>
        <v/>
      </c>
      <c r="J162" s="28" t="str">
        <f t="shared" si="14"/>
        <v/>
      </c>
      <c r="K162" s="6"/>
    </row>
    <row r="163" spans="1:11" x14ac:dyDescent="0.25">
      <c r="A163" s="23">
        <v>143</v>
      </c>
      <c r="B163" s="24"/>
      <c r="C163" s="57"/>
      <c r="D163" s="58"/>
      <c r="E163" s="59"/>
      <c r="F163" s="25" t="str">
        <f t="shared" si="10"/>
        <v/>
      </c>
      <c r="G163" s="26" t="str">
        <f t="shared" si="11"/>
        <v/>
      </c>
      <c r="H163" s="26" t="str">
        <f t="shared" si="12"/>
        <v/>
      </c>
      <c r="I163" s="27" t="str">
        <f t="shared" si="13"/>
        <v/>
      </c>
      <c r="J163" s="28" t="str">
        <f t="shared" si="14"/>
        <v/>
      </c>
      <c r="K163" s="6"/>
    </row>
    <row r="164" spans="1:11" x14ac:dyDescent="0.25">
      <c r="A164" s="23">
        <v>144</v>
      </c>
      <c r="B164" s="24"/>
      <c r="C164" s="57"/>
      <c r="D164" s="58"/>
      <c r="E164" s="59"/>
      <c r="F164" s="25" t="str">
        <f t="shared" si="10"/>
        <v/>
      </c>
      <c r="G164" s="26" t="str">
        <f t="shared" si="11"/>
        <v/>
      </c>
      <c r="H164" s="26" t="str">
        <f t="shared" si="12"/>
        <v/>
      </c>
      <c r="I164" s="27" t="str">
        <f t="shared" si="13"/>
        <v/>
      </c>
      <c r="J164" s="28" t="str">
        <f t="shared" si="14"/>
        <v/>
      </c>
      <c r="K164" s="6"/>
    </row>
    <row r="165" spans="1:11" x14ac:dyDescent="0.25">
      <c r="A165" s="23">
        <v>145</v>
      </c>
      <c r="B165" s="24"/>
      <c r="C165" s="57"/>
      <c r="D165" s="58"/>
      <c r="E165" s="59"/>
      <c r="F165" s="25" t="str">
        <f t="shared" si="10"/>
        <v/>
      </c>
      <c r="G165" s="26" t="str">
        <f t="shared" si="11"/>
        <v/>
      </c>
      <c r="H165" s="26" t="str">
        <f t="shared" si="12"/>
        <v/>
      </c>
      <c r="I165" s="27" t="str">
        <f t="shared" si="13"/>
        <v/>
      </c>
      <c r="J165" s="28" t="str">
        <f t="shared" si="14"/>
        <v/>
      </c>
      <c r="K165" s="6"/>
    </row>
    <row r="166" spans="1:11" x14ac:dyDescent="0.25">
      <c r="A166" s="23">
        <v>146</v>
      </c>
      <c r="B166" s="24"/>
      <c r="C166" s="57"/>
      <c r="D166" s="58"/>
      <c r="E166" s="59"/>
      <c r="F166" s="25" t="str">
        <f t="shared" si="10"/>
        <v/>
      </c>
      <c r="G166" s="26" t="str">
        <f t="shared" si="11"/>
        <v/>
      </c>
      <c r="H166" s="26" t="str">
        <f t="shared" si="12"/>
        <v/>
      </c>
      <c r="I166" s="27" t="str">
        <f t="shared" si="13"/>
        <v/>
      </c>
      <c r="J166" s="28" t="str">
        <f t="shared" si="14"/>
        <v/>
      </c>
      <c r="K166" s="6"/>
    </row>
    <row r="167" spans="1:11" x14ac:dyDescent="0.25">
      <c r="A167" s="23">
        <v>147</v>
      </c>
      <c r="B167" s="24"/>
      <c r="C167" s="57"/>
      <c r="D167" s="58"/>
      <c r="E167" s="59"/>
      <c r="F167" s="25" t="str">
        <f t="shared" si="10"/>
        <v/>
      </c>
      <c r="G167" s="26" t="str">
        <f t="shared" si="11"/>
        <v/>
      </c>
      <c r="H167" s="26" t="str">
        <f t="shared" si="12"/>
        <v/>
      </c>
      <c r="I167" s="27" t="str">
        <f t="shared" si="13"/>
        <v/>
      </c>
      <c r="J167" s="28" t="str">
        <f t="shared" si="14"/>
        <v/>
      </c>
      <c r="K167" s="6"/>
    </row>
    <row r="168" spans="1:11" x14ac:dyDescent="0.25">
      <c r="A168" s="23">
        <v>148</v>
      </c>
      <c r="B168" s="24"/>
      <c r="C168" s="57"/>
      <c r="D168" s="58"/>
      <c r="E168" s="59"/>
      <c r="F168" s="25" t="str">
        <f t="shared" si="10"/>
        <v/>
      </c>
      <c r="G168" s="26" t="str">
        <f t="shared" si="11"/>
        <v/>
      </c>
      <c r="H168" s="26" t="str">
        <f t="shared" si="12"/>
        <v/>
      </c>
      <c r="I168" s="27" t="str">
        <f t="shared" si="13"/>
        <v/>
      </c>
      <c r="J168" s="28" t="str">
        <f t="shared" si="14"/>
        <v/>
      </c>
      <c r="K168" s="6"/>
    </row>
    <row r="169" spans="1:11" x14ac:dyDescent="0.25">
      <c r="A169" s="23">
        <v>149</v>
      </c>
      <c r="B169" s="24"/>
      <c r="C169" s="57"/>
      <c r="D169" s="58"/>
      <c r="E169" s="59"/>
      <c r="F169" s="25" t="str">
        <f t="shared" si="10"/>
        <v/>
      </c>
      <c r="G169" s="26" t="str">
        <f t="shared" si="11"/>
        <v/>
      </c>
      <c r="H169" s="26" t="str">
        <f t="shared" si="12"/>
        <v/>
      </c>
      <c r="I169" s="27" t="str">
        <f t="shared" si="13"/>
        <v/>
      </c>
      <c r="J169" s="28" t="str">
        <f t="shared" si="14"/>
        <v/>
      </c>
      <c r="K169" s="6"/>
    </row>
    <row r="170" spans="1:11" x14ac:dyDescent="0.25">
      <c r="A170" s="23">
        <v>150</v>
      </c>
      <c r="B170" s="24"/>
      <c r="C170" s="57"/>
      <c r="D170" s="58"/>
      <c r="E170" s="59"/>
      <c r="F170" s="25" t="str">
        <f t="shared" si="10"/>
        <v/>
      </c>
      <c r="G170" s="26" t="str">
        <f t="shared" si="11"/>
        <v/>
      </c>
      <c r="H170" s="26" t="str">
        <f t="shared" si="12"/>
        <v/>
      </c>
      <c r="I170" s="27" t="str">
        <f t="shared" si="13"/>
        <v/>
      </c>
      <c r="J170" s="28" t="str">
        <f t="shared" si="14"/>
        <v/>
      </c>
      <c r="K170" s="6"/>
    </row>
    <row r="171" spans="1:11" x14ac:dyDescent="0.25">
      <c r="A171" s="23">
        <v>151</v>
      </c>
      <c r="B171" s="24"/>
      <c r="C171" s="57"/>
      <c r="D171" s="58"/>
      <c r="E171" s="59"/>
      <c r="F171" s="25" t="str">
        <f t="shared" si="10"/>
        <v/>
      </c>
      <c r="G171" s="26" t="str">
        <f t="shared" si="11"/>
        <v/>
      </c>
      <c r="H171" s="26" t="str">
        <f t="shared" si="12"/>
        <v/>
      </c>
      <c r="I171" s="27" t="str">
        <f t="shared" si="13"/>
        <v/>
      </c>
      <c r="J171" s="28" t="str">
        <f t="shared" si="14"/>
        <v/>
      </c>
      <c r="K171" s="6"/>
    </row>
    <row r="172" spans="1:11" x14ac:dyDescent="0.25">
      <c r="A172" s="23">
        <v>152</v>
      </c>
      <c r="B172" s="24"/>
      <c r="C172" s="57"/>
      <c r="D172" s="58"/>
      <c r="E172" s="59"/>
      <c r="F172" s="25" t="str">
        <f t="shared" si="10"/>
        <v/>
      </c>
      <c r="G172" s="26" t="str">
        <f t="shared" si="11"/>
        <v/>
      </c>
      <c r="H172" s="26" t="str">
        <f t="shared" si="12"/>
        <v/>
      </c>
      <c r="I172" s="27" t="str">
        <f t="shared" si="13"/>
        <v/>
      </c>
      <c r="J172" s="28" t="str">
        <f t="shared" si="14"/>
        <v/>
      </c>
      <c r="K172" s="6"/>
    </row>
    <row r="173" spans="1:11" x14ac:dyDescent="0.25">
      <c r="A173" s="23">
        <v>153</v>
      </c>
      <c r="B173" s="24"/>
      <c r="C173" s="57"/>
      <c r="D173" s="58"/>
      <c r="E173" s="59"/>
      <c r="F173" s="25" t="str">
        <f t="shared" si="10"/>
        <v/>
      </c>
      <c r="G173" s="26" t="str">
        <f t="shared" si="11"/>
        <v/>
      </c>
      <c r="H173" s="26" t="str">
        <f t="shared" si="12"/>
        <v/>
      </c>
      <c r="I173" s="27" t="str">
        <f t="shared" si="13"/>
        <v/>
      </c>
      <c r="J173" s="28" t="str">
        <f t="shared" si="14"/>
        <v/>
      </c>
      <c r="K173" s="6"/>
    </row>
    <row r="174" spans="1:11" x14ac:dyDescent="0.25">
      <c r="A174" s="23">
        <v>154</v>
      </c>
      <c r="B174" s="24"/>
      <c r="C174" s="57"/>
      <c r="D174" s="58"/>
      <c r="E174" s="59"/>
      <c r="F174" s="25" t="str">
        <f t="shared" si="10"/>
        <v/>
      </c>
      <c r="G174" s="26" t="str">
        <f t="shared" si="11"/>
        <v/>
      </c>
      <c r="H174" s="26" t="str">
        <f t="shared" si="12"/>
        <v/>
      </c>
      <c r="I174" s="27" t="str">
        <f t="shared" si="13"/>
        <v/>
      </c>
      <c r="J174" s="28" t="str">
        <f t="shared" si="14"/>
        <v/>
      </c>
      <c r="K174" s="6"/>
    </row>
    <row r="175" spans="1:11" x14ac:dyDescent="0.25">
      <c r="A175" s="23">
        <v>155</v>
      </c>
      <c r="B175" s="24"/>
      <c r="C175" s="57"/>
      <c r="D175" s="58"/>
      <c r="E175" s="59"/>
      <c r="F175" s="25" t="str">
        <f t="shared" si="10"/>
        <v/>
      </c>
      <c r="G175" s="26" t="str">
        <f t="shared" si="11"/>
        <v/>
      </c>
      <c r="H175" s="26" t="str">
        <f t="shared" si="12"/>
        <v/>
      </c>
      <c r="I175" s="27" t="str">
        <f t="shared" si="13"/>
        <v/>
      </c>
      <c r="J175" s="28" t="str">
        <f t="shared" si="14"/>
        <v/>
      </c>
      <c r="K175" s="6"/>
    </row>
    <row r="176" spans="1:11" x14ac:dyDescent="0.25">
      <c r="A176" s="23">
        <v>156</v>
      </c>
      <c r="B176" s="24"/>
      <c r="C176" s="57"/>
      <c r="D176" s="58"/>
      <c r="E176" s="59"/>
      <c r="F176" s="25" t="str">
        <f t="shared" si="10"/>
        <v/>
      </c>
      <c r="G176" s="26" t="str">
        <f t="shared" si="11"/>
        <v/>
      </c>
      <c r="H176" s="26" t="str">
        <f t="shared" si="12"/>
        <v/>
      </c>
      <c r="I176" s="27" t="str">
        <f t="shared" si="13"/>
        <v/>
      </c>
      <c r="J176" s="28" t="str">
        <f t="shared" si="14"/>
        <v/>
      </c>
      <c r="K176" s="6"/>
    </row>
    <row r="177" spans="1:11" x14ac:dyDescent="0.25">
      <c r="A177" s="23">
        <v>157</v>
      </c>
      <c r="B177" s="24"/>
      <c r="C177" s="57"/>
      <c r="D177" s="58"/>
      <c r="E177" s="59"/>
      <c r="F177" s="25" t="str">
        <f t="shared" si="10"/>
        <v/>
      </c>
      <c r="G177" s="26" t="str">
        <f t="shared" si="11"/>
        <v/>
      </c>
      <c r="H177" s="26" t="str">
        <f t="shared" si="12"/>
        <v/>
      </c>
      <c r="I177" s="27" t="str">
        <f t="shared" si="13"/>
        <v/>
      </c>
      <c r="J177" s="28" t="str">
        <f t="shared" si="14"/>
        <v/>
      </c>
      <c r="K177" s="6"/>
    </row>
    <row r="178" spans="1:11" x14ac:dyDescent="0.25">
      <c r="A178" s="23">
        <v>158</v>
      </c>
      <c r="B178" s="24"/>
      <c r="C178" s="57"/>
      <c r="D178" s="58"/>
      <c r="E178" s="59"/>
      <c r="F178" s="25" t="str">
        <f t="shared" si="10"/>
        <v/>
      </c>
      <c r="G178" s="26" t="str">
        <f t="shared" si="11"/>
        <v/>
      </c>
      <c r="H178" s="26" t="str">
        <f t="shared" si="12"/>
        <v/>
      </c>
      <c r="I178" s="27" t="str">
        <f t="shared" si="13"/>
        <v/>
      </c>
      <c r="J178" s="28" t="str">
        <f t="shared" si="14"/>
        <v/>
      </c>
      <c r="K178" s="6"/>
    </row>
    <row r="179" spans="1:11" x14ac:dyDescent="0.25">
      <c r="A179" s="23">
        <v>159</v>
      </c>
      <c r="B179" s="24"/>
      <c r="C179" s="57"/>
      <c r="D179" s="58"/>
      <c r="E179" s="59"/>
      <c r="F179" s="25" t="str">
        <f t="shared" si="10"/>
        <v/>
      </c>
      <c r="G179" s="26" t="str">
        <f t="shared" si="11"/>
        <v/>
      </c>
      <c r="H179" s="26" t="str">
        <f t="shared" si="12"/>
        <v/>
      </c>
      <c r="I179" s="27" t="str">
        <f t="shared" si="13"/>
        <v/>
      </c>
      <c r="J179" s="28" t="str">
        <f t="shared" si="14"/>
        <v/>
      </c>
      <c r="K179" s="6"/>
    </row>
    <row r="180" spans="1:11" x14ac:dyDescent="0.25">
      <c r="A180" s="23">
        <v>160</v>
      </c>
      <c r="B180" s="24"/>
      <c r="C180" s="57"/>
      <c r="D180" s="58"/>
      <c r="E180" s="59"/>
      <c r="F180" s="25" t="str">
        <f t="shared" si="10"/>
        <v/>
      </c>
      <c r="G180" s="26" t="str">
        <f t="shared" si="11"/>
        <v/>
      </c>
      <c r="H180" s="26" t="str">
        <f t="shared" si="12"/>
        <v/>
      </c>
      <c r="I180" s="27" t="str">
        <f t="shared" si="13"/>
        <v/>
      </c>
      <c r="J180" s="28" t="str">
        <f t="shared" si="14"/>
        <v/>
      </c>
      <c r="K180" s="6"/>
    </row>
    <row r="181" spans="1:11" x14ac:dyDescent="0.25">
      <c r="A181" s="23">
        <v>161</v>
      </c>
      <c r="B181" s="24"/>
      <c r="C181" s="57"/>
      <c r="D181" s="58"/>
      <c r="E181" s="59"/>
      <c r="F181" s="25" t="str">
        <f t="shared" si="10"/>
        <v/>
      </c>
      <c r="G181" s="26" t="str">
        <f t="shared" si="11"/>
        <v/>
      </c>
      <c r="H181" s="26" t="str">
        <f t="shared" si="12"/>
        <v/>
      </c>
      <c r="I181" s="27" t="str">
        <f t="shared" si="13"/>
        <v/>
      </c>
      <c r="J181" s="28" t="str">
        <f t="shared" si="14"/>
        <v/>
      </c>
      <c r="K181" s="6"/>
    </row>
    <row r="182" spans="1:11" x14ac:dyDescent="0.25">
      <c r="A182" s="23">
        <v>162</v>
      </c>
      <c r="B182" s="24"/>
      <c r="C182" s="57"/>
      <c r="D182" s="58"/>
      <c r="E182" s="59"/>
      <c r="F182" s="25" t="str">
        <f t="shared" si="10"/>
        <v/>
      </c>
      <c r="G182" s="26" t="str">
        <f t="shared" si="11"/>
        <v/>
      </c>
      <c r="H182" s="26" t="str">
        <f t="shared" si="12"/>
        <v/>
      </c>
      <c r="I182" s="27" t="str">
        <f t="shared" si="13"/>
        <v/>
      </c>
      <c r="J182" s="28" t="str">
        <f t="shared" si="14"/>
        <v/>
      </c>
      <c r="K182" s="6"/>
    </row>
    <row r="183" spans="1:11" x14ac:dyDescent="0.25">
      <c r="A183" s="23">
        <v>163</v>
      </c>
      <c r="B183" s="24"/>
      <c r="C183" s="57"/>
      <c r="D183" s="58"/>
      <c r="E183" s="59"/>
      <c r="F183" s="25" t="str">
        <f t="shared" si="10"/>
        <v/>
      </c>
      <c r="G183" s="26" t="str">
        <f t="shared" si="11"/>
        <v/>
      </c>
      <c r="H183" s="26" t="str">
        <f t="shared" si="12"/>
        <v/>
      </c>
      <c r="I183" s="27" t="str">
        <f t="shared" si="13"/>
        <v/>
      </c>
      <c r="J183" s="28" t="str">
        <f t="shared" si="14"/>
        <v/>
      </c>
      <c r="K183" s="6"/>
    </row>
    <row r="184" spans="1:11" x14ac:dyDescent="0.25">
      <c r="A184" s="23">
        <v>164</v>
      </c>
      <c r="B184" s="24"/>
      <c r="C184" s="57"/>
      <c r="D184" s="58"/>
      <c r="E184" s="59"/>
      <c r="F184" s="25" t="str">
        <f t="shared" si="10"/>
        <v/>
      </c>
      <c r="G184" s="26" t="str">
        <f t="shared" si="11"/>
        <v/>
      </c>
      <c r="H184" s="26" t="str">
        <f t="shared" si="12"/>
        <v/>
      </c>
      <c r="I184" s="27" t="str">
        <f t="shared" si="13"/>
        <v/>
      </c>
      <c r="J184" s="28" t="str">
        <f t="shared" si="14"/>
        <v/>
      </c>
      <c r="K184" s="6"/>
    </row>
    <row r="185" spans="1:11" x14ac:dyDescent="0.25">
      <c r="A185" s="23">
        <v>165</v>
      </c>
      <c r="B185" s="24"/>
      <c r="C185" s="57"/>
      <c r="D185" s="58"/>
      <c r="E185" s="59"/>
      <c r="F185" s="25" t="str">
        <f t="shared" si="10"/>
        <v/>
      </c>
      <c r="G185" s="26" t="str">
        <f t="shared" si="11"/>
        <v/>
      </c>
      <c r="H185" s="26" t="str">
        <f t="shared" si="12"/>
        <v/>
      </c>
      <c r="I185" s="27" t="str">
        <f t="shared" si="13"/>
        <v/>
      </c>
      <c r="J185" s="28" t="str">
        <f t="shared" si="14"/>
        <v/>
      </c>
      <c r="K185" s="6"/>
    </row>
    <row r="186" spans="1:11" x14ac:dyDescent="0.25">
      <c r="A186" s="23">
        <v>166</v>
      </c>
      <c r="B186" s="24"/>
      <c r="C186" s="57"/>
      <c r="D186" s="58"/>
      <c r="E186" s="59"/>
      <c r="F186" s="25" t="str">
        <f t="shared" si="10"/>
        <v/>
      </c>
      <c r="G186" s="26" t="str">
        <f t="shared" si="11"/>
        <v/>
      </c>
      <c r="H186" s="26" t="str">
        <f t="shared" si="12"/>
        <v/>
      </c>
      <c r="I186" s="27" t="str">
        <f t="shared" si="13"/>
        <v/>
      </c>
      <c r="J186" s="28" t="str">
        <f t="shared" si="14"/>
        <v/>
      </c>
      <c r="K186" s="6"/>
    </row>
    <row r="187" spans="1:11" x14ac:dyDescent="0.25">
      <c r="A187" s="23">
        <v>167</v>
      </c>
      <c r="B187" s="24"/>
      <c r="C187" s="57"/>
      <c r="D187" s="58"/>
      <c r="E187" s="59"/>
      <c r="F187" s="25" t="str">
        <f t="shared" si="10"/>
        <v/>
      </c>
      <c r="G187" s="26" t="str">
        <f t="shared" si="11"/>
        <v/>
      </c>
      <c r="H187" s="26" t="str">
        <f t="shared" si="12"/>
        <v/>
      </c>
      <c r="I187" s="27" t="str">
        <f t="shared" si="13"/>
        <v/>
      </c>
      <c r="J187" s="28" t="str">
        <f t="shared" si="14"/>
        <v/>
      </c>
      <c r="K187" s="6"/>
    </row>
    <row r="188" spans="1:11" x14ac:dyDescent="0.25">
      <c r="A188" s="23">
        <v>168</v>
      </c>
      <c r="B188" s="24"/>
      <c r="C188" s="57"/>
      <c r="D188" s="58"/>
      <c r="E188" s="59"/>
      <c r="F188" s="25" t="str">
        <f t="shared" si="10"/>
        <v/>
      </c>
      <c r="G188" s="26" t="str">
        <f t="shared" si="11"/>
        <v/>
      </c>
      <c r="H188" s="26" t="str">
        <f t="shared" si="12"/>
        <v/>
      </c>
      <c r="I188" s="27" t="str">
        <f t="shared" si="13"/>
        <v/>
      </c>
      <c r="J188" s="28" t="str">
        <f t="shared" si="14"/>
        <v/>
      </c>
      <c r="K188" s="6"/>
    </row>
    <row r="189" spans="1:11" x14ac:dyDescent="0.25">
      <c r="A189" s="23">
        <v>169</v>
      </c>
      <c r="B189" s="24"/>
      <c r="C189" s="57"/>
      <c r="D189" s="58"/>
      <c r="E189" s="59"/>
      <c r="F189" s="25" t="str">
        <f t="shared" si="10"/>
        <v/>
      </c>
      <c r="G189" s="26" t="str">
        <f t="shared" si="11"/>
        <v/>
      </c>
      <c r="H189" s="26" t="str">
        <f t="shared" si="12"/>
        <v/>
      </c>
      <c r="I189" s="27" t="str">
        <f t="shared" si="13"/>
        <v/>
      </c>
      <c r="J189" s="28" t="str">
        <f t="shared" si="14"/>
        <v/>
      </c>
      <c r="K189" s="6"/>
    </row>
    <row r="190" spans="1:11" x14ac:dyDescent="0.25">
      <c r="A190" s="23">
        <v>170</v>
      </c>
      <c r="B190" s="24"/>
      <c r="C190" s="57"/>
      <c r="D190" s="58"/>
      <c r="E190" s="59"/>
      <c r="F190" s="25" t="str">
        <f t="shared" si="10"/>
        <v/>
      </c>
      <c r="G190" s="26" t="str">
        <f t="shared" si="11"/>
        <v/>
      </c>
      <c r="H190" s="26" t="str">
        <f t="shared" si="12"/>
        <v/>
      </c>
      <c r="I190" s="27" t="str">
        <f t="shared" si="13"/>
        <v/>
      </c>
      <c r="J190" s="28" t="str">
        <f t="shared" si="14"/>
        <v/>
      </c>
      <c r="K190" s="6"/>
    </row>
    <row r="191" spans="1:11" x14ac:dyDescent="0.25">
      <c r="A191" s="23">
        <v>171</v>
      </c>
      <c r="B191" s="24"/>
      <c r="C191" s="57"/>
      <c r="D191" s="58"/>
      <c r="E191" s="59"/>
      <c r="F191" s="25" t="str">
        <f t="shared" si="10"/>
        <v/>
      </c>
      <c r="G191" s="26" t="str">
        <f t="shared" si="11"/>
        <v/>
      </c>
      <c r="H191" s="26" t="str">
        <f t="shared" si="12"/>
        <v/>
      </c>
      <c r="I191" s="27" t="str">
        <f t="shared" si="13"/>
        <v/>
      </c>
      <c r="J191" s="28" t="str">
        <f t="shared" si="14"/>
        <v/>
      </c>
      <c r="K191" s="6"/>
    </row>
    <row r="192" spans="1:11" x14ac:dyDescent="0.25">
      <c r="A192" s="23">
        <v>172</v>
      </c>
      <c r="B192" s="24"/>
      <c r="C192" s="57"/>
      <c r="D192" s="58"/>
      <c r="E192" s="59"/>
      <c r="F192" s="25" t="str">
        <f t="shared" si="10"/>
        <v/>
      </c>
      <c r="G192" s="26" t="str">
        <f t="shared" si="11"/>
        <v/>
      </c>
      <c r="H192" s="26" t="str">
        <f t="shared" si="12"/>
        <v/>
      </c>
      <c r="I192" s="27" t="str">
        <f t="shared" si="13"/>
        <v/>
      </c>
      <c r="J192" s="28" t="str">
        <f t="shared" si="14"/>
        <v/>
      </c>
      <c r="K192" s="6"/>
    </row>
    <row r="193" spans="1:11" x14ac:dyDescent="0.25">
      <c r="A193" s="23">
        <v>173</v>
      </c>
      <c r="B193" s="24"/>
      <c r="C193" s="57"/>
      <c r="D193" s="58"/>
      <c r="E193" s="59"/>
      <c r="F193" s="25" t="str">
        <f t="shared" si="10"/>
        <v/>
      </c>
      <c r="G193" s="26" t="str">
        <f t="shared" si="11"/>
        <v/>
      </c>
      <c r="H193" s="26" t="str">
        <f t="shared" si="12"/>
        <v/>
      </c>
      <c r="I193" s="27" t="str">
        <f t="shared" si="13"/>
        <v/>
      </c>
      <c r="J193" s="28" t="str">
        <f t="shared" si="14"/>
        <v/>
      </c>
      <c r="K193" s="6"/>
    </row>
    <row r="194" spans="1:11" x14ac:dyDescent="0.25">
      <c r="A194" s="23">
        <v>174</v>
      </c>
      <c r="B194" s="24"/>
      <c r="C194" s="57"/>
      <c r="D194" s="58"/>
      <c r="E194" s="59"/>
      <c r="F194" s="25" t="str">
        <f t="shared" si="10"/>
        <v/>
      </c>
      <c r="G194" s="26" t="str">
        <f t="shared" si="11"/>
        <v/>
      </c>
      <c r="H194" s="26" t="str">
        <f t="shared" si="12"/>
        <v/>
      </c>
      <c r="I194" s="27" t="str">
        <f t="shared" si="13"/>
        <v/>
      </c>
      <c r="J194" s="28" t="str">
        <f t="shared" si="14"/>
        <v/>
      </c>
      <c r="K194" s="6"/>
    </row>
    <row r="195" spans="1:11" x14ac:dyDescent="0.25">
      <c r="A195" s="23">
        <v>175</v>
      </c>
      <c r="B195" s="24"/>
      <c r="C195" s="57"/>
      <c r="D195" s="58"/>
      <c r="E195" s="59"/>
      <c r="F195" s="25" t="str">
        <f t="shared" si="10"/>
        <v/>
      </c>
      <c r="G195" s="26" t="str">
        <f t="shared" si="11"/>
        <v/>
      </c>
      <c r="H195" s="26" t="str">
        <f t="shared" si="12"/>
        <v/>
      </c>
      <c r="I195" s="27" t="str">
        <f t="shared" si="13"/>
        <v/>
      </c>
      <c r="J195" s="28" t="str">
        <f t="shared" si="14"/>
        <v/>
      </c>
      <c r="K195" s="6"/>
    </row>
    <row r="196" spans="1:11" x14ac:dyDescent="0.25">
      <c r="A196" s="23">
        <v>176</v>
      </c>
      <c r="B196" s="24"/>
      <c r="C196" s="57"/>
      <c r="D196" s="58"/>
      <c r="E196" s="59"/>
      <c r="F196" s="25" t="str">
        <f t="shared" si="10"/>
        <v/>
      </c>
      <c r="G196" s="26" t="str">
        <f t="shared" si="11"/>
        <v/>
      </c>
      <c r="H196" s="26" t="str">
        <f t="shared" si="12"/>
        <v/>
      </c>
      <c r="I196" s="27" t="str">
        <f t="shared" si="13"/>
        <v/>
      </c>
      <c r="J196" s="28" t="str">
        <f t="shared" si="14"/>
        <v/>
      </c>
      <c r="K196" s="6"/>
    </row>
    <row r="197" spans="1:11" x14ac:dyDescent="0.25">
      <c r="A197" s="23">
        <v>177</v>
      </c>
      <c r="B197" s="24"/>
      <c r="C197" s="57"/>
      <c r="D197" s="58"/>
      <c r="E197" s="59"/>
      <c r="F197" s="25" t="str">
        <f t="shared" si="10"/>
        <v/>
      </c>
      <c r="G197" s="26" t="str">
        <f t="shared" si="11"/>
        <v/>
      </c>
      <c r="H197" s="26" t="str">
        <f t="shared" si="12"/>
        <v/>
      </c>
      <c r="I197" s="27" t="str">
        <f t="shared" si="13"/>
        <v/>
      </c>
      <c r="J197" s="28" t="str">
        <f t="shared" si="14"/>
        <v/>
      </c>
      <c r="K197" s="6"/>
    </row>
    <row r="198" spans="1:11" x14ac:dyDescent="0.25">
      <c r="A198" s="23">
        <v>178</v>
      </c>
      <c r="B198" s="24"/>
      <c r="C198" s="57"/>
      <c r="D198" s="58"/>
      <c r="E198" s="59"/>
      <c r="F198" s="25" t="str">
        <f t="shared" si="10"/>
        <v/>
      </c>
      <c r="G198" s="26" t="str">
        <f t="shared" si="11"/>
        <v/>
      </c>
      <c r="H198" s="26" t="str">
        <f t="shared" si="12"/>
        <v/>
      </c>
      <c r="I198" s="27" t="str">
        <f t="shared" si="13"/>
        <v/>
      </c>
      <c r="J198" s="28" t="str">
        <f t="shared" si="14"/>
        <v/>
      </c>
      <c r="K198" s="6"/>
    </row>
    <row r="199" spans="1:11" x14ac:dyDescent="0.25">
      <c r="A199" s="23">
        <v>179</v>
      </c>
      <c r="B199" s="24"/>
      <c r="C199" s="57"/>
      <c r="D199" s="58"/>
      <c r="E199" s="59"/>
      <c r="F199" s="25" t="str">
        <f t="shared" si="10"/>
        <v/>
      </c>
      <c r="G199" s="26" t="str">
        <f t="shared" si="11"/>
        <v/>
      </c>
      <c r="H199" s="26" t="str">
        <f t="shared" si="12"/>
        <v/>
      </c>
      <c r="I199" s="27" t="str">
        <f t="shared" si="13"/>
        <v/>
      </c>
      <c r="J199" s="28" t="str">
        <f t="shared" si="14"/>
        <v/>
      </c>
      <c r="K199" s="6"/>
    </row>
    <row r="200" spans="1:11" x14ac:dyDescent="0.25">
      <c r="A200" s="23">
        <v>180</v>
      </c>
      <c r="B200" s="24"/>
      <c r="C200" s="57"/>
      <c r="D200" s="58"/>
      <c r="E200" s="59"/>
      <c r="F200" s="25" t="str">
        <f t="shared" si="10"/>
        <v/>
      </c>
      <c r="G200" s="26" t="str">
        <f t="shared" si="11"/>
        <v/>
      </c>
      <c r="H200" s="26" t="str">
        <f t="shared" si="12"/>
        <v/>
      </c>
      <c r="I200" s="27" t="str">
        <f t="shared" si="13"/>
        <v/>
      </c>
      <c r="J200" s="28" t="str">
        <f t="shared" si="14"/>
        <v/>
      </c>
      <c r="K200" s="6"/>
    </row>
    <row r="201" spans="1:11" x14ac:dyDescent="0.25">
      <c r="A201" s="23">
        <v>181</v>
      </c>
      <c r="B201" s="24"/>
      <c r="C201" s="57"/>
      <c r="D201" s="58"/>
      <c r="E201" s="59"/>
      <c r="F201" s="25" t="str">
        <f t="shared" si="10"/>
        <v/>
      </c>
      <c r="G201" s="26" t="str">
        <f t="shared" si="11"/>
        <v/>
      </c>
      <c r="H201" s="26" t="str">
        <f t="shared" si="12"/>
        <v/>
      </c>
      <c r="I201" s="27" t="str">
        <f t="shared" si="13"/>
        <v/>
      </c>
      <c r="J201" s="28" t="str">
        <f t="shared" si="14"/>
        <v/>
      </c>
      <c r="K201" s="6"/>
    </row>
    <row r="202" spans="1:11" x14ac:dyDescent="0.25">
      <c r="A202" s="23">
        <v>182</v>
      </c>
      <c r="B202" s="24"/>
      <c r="C202" s="57"/>
      <c r="D202" s="58"/>
      <c r="E202" s="59"/>
      <c r="F202" s="25" t="str">
        <f t="shared" si="10"/>
        <v/>
      </c>
      <c r="G202" s="26" t="str">
        <f t="shared" si="11"/>
        <v/>
      </c>
      <c r="H202" s="26" t="str">
        <f t="shared" si="12"/>
        <v/>
      </c>
      <c r="I202" s="27" t="str">
        <f t="shared" si="13"/>
        <v/>
      </c>
      <c r="J202" s="28" t="str">
        <f t="shared" si="14"/>
        <v/>
      </c>
      <c r="K202" s="6"/>
    </row>
    <row r="203" spans="1:11" x14ac:dyDescent="0.25">
      <c r="A203" s="23">
        <v>183</v>
      </c>
      <c r="B203" s="24"/>
      <c r="C203" s="57"/>
      <c r="D203" s="58"/>
      <c r="E203" s="59"/>
      <c r="F203" s="25" t="str">
        <f t="shared" si="10"/>
        <v/>
      </c>
      <c r="G203" s="26" t="str">
        <f t="shared" si="11"/>
        <v/>
      </c>
      <c r="H203" s="26" t="str">
        <f t="shared" si="12"/>
        <v/>
      </c>
      <c r="I203" s="27" t="str">
        <f t="shared" si="13"/>
        <v/>
      </c>
      <c r="J203" s="28" t="str">
        <f t="shared" si="14"/>
        <v/>
      </c>
      <c r="K203" s="6"/>
    </row>
    <row r="204" spans="1:11" x14ac:dyDescent="0.25">
      <c r="A204" s="23">
        <v>184</v>
      </c>
      <c r="B204" s="24"/>
      <c r="C204" s="57"/>
      <c r="D204" s="58"/>
      <c r="E204" s="59"/>
      <c r="F204" s="25" t="str">
        <f t="shared" si="10"/>
        <v/>
      </c>
      <c r="G204" s="26" t="str">
        <f t="shared" si="11"/>
        <v/>
      </c>
      <c r="H204" s="26" t="str">
        <f t="shared" si="12"/>
        <v/>
      </c>
      <c r="I204" s="27" t="str">
        <f t="shared" si="13"/>
        <v/>
      </c>
      <c r="J204" s="28" t="str">
        <f t="shared" si="14"/>
        <v/>
      </c>
      <c r="K204" s="6"/>
    </row>
    <row r="205" spans="1:11" x14ac:dyDescent="0.25">
      <c r="A205" s="23">
        <v>185</v>
      </c>
      <c r="B205" s="24"/>
      <c r="C205" s="57"/>
      <c r="D205" s="58"/>
      <c r="E205" s="59"/>
      <c r="F205" s="25" t="str">
        <f t="shared" si="10"/>
        <v/>
      </c>
      <c r="G205" s="26" t="str">
        <f t="shared" si="11"/>
        <v/>
      </c>
      <c r="H205" s="26" t="str">
        <f t="shared" si="12"/>
        <v/>
      </c>
      <c r="I205" s="27" t="str">
        <f t="shared" si="13"/>
        <v/>
      </c>
      <c r="J205" s="28" t="str">
        <f t="shared" si="14"/>
        <v/>
      </c>
      <c r="K205" s="6"/>
    </row>
    <row r="206" spans="1:11" x14ac:dyDescent="0.25">
      <c r="A206" s="23">
        <v>186</v>
      </c>
      <c r="B206" s="24"/>
      <c r="C206" s="57"/>
      <c r="D206" s="58"/>
      <c r="E206" s="59"/>
      <c r="F206" s="25" t="str">
        <f t="shared" si="10"/>
        <v/>
      </c>
      <c r="G206" s="26" t="str">
        <f t="shared" si="11"/>
        <v/>
      </c>
      <c r="H206" s="26" t="str">
        <f t="shared" si="12"/>
        <v/>
      </c>
      <c r="I206" s="27" t="str">
        <f t="shared" si="13"/>
        <v/>
      </c>
      <c r="J206" s="28" t="str">
        <f t="shared" si="14"/>
        <v/>
      </c>
      <c r="K206" s="6"/>
    </row>
    <row r="207" spans="1:11" x14ac:dyDescent="0.25">
      <c r="A207" s="23">
        <v>187</v>
      </c>
      <c r="B207" s="24"/>
      <c r="C207" s="57"/>
      <c r="D207" s="58"/>
      <c r="E207" s="59"/>
      <c r="F207" s="25" t="str">
        <f t="shared" si="10"/>
        <v/>
      </c>
      <c r="G207" s="26" t="str">
        <f t="shared" si="11"/>
        <v/>
      </c>
      <c r="H207" s="26" t="str">
        <f t="shared" si="12"/>
        <v/>
      </c>
      <c r="I207" s="27" t="str">
        <f t="shared" si="13"/>
        <v/>
      </c>
      <c r="J207" s="28" t="str">
        <f t="shared" si="14"/>
        <v/>
      </c>
      <c r="K207" s="6"/>
    </row>
    <row r="208" spans="1:11" x14ac:dyDescent="0.25">
      <c r="A208" s="23">
        <v>188</v>
      </c>
      <c r="B208" s="24"/>
      <c r="C208" s="57"/>
      <c r="D208" s="58"/>
      <c r="E208" s="59"/>
      <c r="F208" s="25" t="str">
        <f t="shared" si="10"/>
        <v/>
      </c>
      <c r="G208" s="26" t="str">
        <f t="shared" si="11"/>
        <v/>
      </c>
      <c r="H208" s="26" t="str">
        <f t="shared" si="12"/>
        <v/>
      </c>
      <c r="I208" s="27" t="str">
        <f t="shared" si="13"/>
        <v/>
      </c>
      <c r="J208" s="28" t="str">
        <f t="shared" si="14"/>
        <v/>
      </c>
      <c r="K208" s="6"/>
    </row>
    <row r="209" spans="1:11" x14ac:dyDescent="0.25">
      <c r="A209" s="23">
        <v>189</v>
      </c>
      <c r="B209" s="24"/>
      <c r="C209" s="57"/>
      <c r="D209" s="58"/>
      <c r="E209" s="59"/>
      <c r="F209" s="25" t="str">
        <f t="shared" si="10"/>
        <v/>
      </c>
      <c r="G209" s="26" t="str">
        <f t="shared" si="11"/>
        <v/>
      </c>
      <c r="H209" s="26" t="str">
        <f t="shared" si="12"/>
        <v/>
      </c>
      <c r="I209" s="27" t="str">
        <f t="shared" si="13"/>
        <v/>
      </c>
      <c r="J209" s="28" t="str">
        <f t="shared" si="14"/>
        <v/>
      </c>
      <c r="K209" s="6"/>
    </row>
    <row r="210" spans="1:11" x14ac:dyDescent="0.25">
      <c r="A210" s="23">
        <v>190</v>
      </c>
      <c r="B210" s="24"/>
      <c r="C210" s="57"/>
      <c r="D210" s="58"/>
      <c r="E210" s="59"/>
      <c r="F210" s="25" t="str">
        <f t="shared" si="10"/>
        <v/>
      </c>
      <c r="G210" s="26" t="str">
        <f t="shared" si="11"/>
        <v/>
      </c>
      <c r="H210" s="26" t="str">
        <f t="shared" si="12"/>
        <v/>
      </c>
      <c r="I210" s="27" t="str">
        <f t="shared" si="13"/>
        <v/>
      </c>
      <c r="J210" s="28" t="str">
        <f t="shared" si="14"/>
        <v/>
      </c>
      <c r="K210" s="6"/>
    </row>
    <row r="211" spans="1:11" x14ac:dyDescent="0.25">
      <c r="A211" s="23">
        <v>191</v>
      </c>
      <c r="B211" s="24"/>
      <c r="C211" s="57"/>
      <c r="D211" s="58"/>
      <c r="E211" s="59"/>
      <c r="F211" s="25" t="str">
        <f t="shared" si="10"/>
        <v/>
      </c>
      <c r="G211" s="26" t="str">
        <f t="shared" si="11"/>
        <v/>
      </c>
      <c r="H211" s="26" t="str">
        <f t="shared" si="12"/>
        <v/>
      </c>
      <c r="I211" s="27" t="str">
        <f t="shared" si="13"/>
        <v/>
      </c>
      <c r="J211" s="28" t="str">
        <f t="shared" si="14"/>
        <v/>
      </c>
      <c r="K211" s="6"/>
    </row>
    <row r="212" spans="1:11" x14ac:dyDescent="0.25">
      <c r="A212" s="23">
        <v>192</v>
      </c>
      <c r="B212" s="24"/>
      <c r="C212" s="57"/>
      <c r="D212" s="58"/>
      <c r="E212" s="59"/>
      <c r="F212" s="25" t="str">
        <f t="shared" si="10"/>
        <v/>
      </c>
      <c r="G212" s="26" t="str">
        <f t="shared" si="11"/>
        <v/>
      </c>
      <c r="H212" s="26" t="str">
        <f t="shared" si="12"/>
        <v/>
      </c>
      <c r="I212" s="27" t="str">
        <f t="shared" si="13"/>
        <v/>
      </c>
      <c r="J212" s="28" t="str">
        <f t="shared" si="14"/>
        <v/>
      </c>
      <c r="K212" s="6"/>
    </row>
    <row r="213" spans="1:11" x14ac:dyDescent="0.25">
      <c r="A213" s="23">
        <v>193</v>
      </c>
      <c r="B213" s="24"/>
      <c r="C213" s="57"/>
      <c r="D213" s="58"/>
      <c r="E213" s="59"/>
      <c r="F213" s="25" t="str">
        <f t="shared" si="10"/>
        <v/>
      </c>
      <c r="G213" s="26" t="str">
        <f t="shared" si="11"/>
        <v/>
      </c>
      <c r="H213" s="26" t="str">
        <f t="shared" si="12"/>
        <v/>
      </c>
      <c r="I213" s="27" t="str">
        <f t="shared" si="13"/>
        <v/>
      </c>
      <c r="J213" s="28" t="str">
        <f t="shared" si="14"/>
        <v/>
      </c>
      <c r="K213" s="6"/>
    </row>
    <row r="214" spans="1:11" x14ac:dyDescent="0.25">
      <c r="A214" s="23">
        <v>194</v>
      </c>
      <c r="B214" s="24"/>
      <c r="C214" s="57"/>
      <c r="D214" s="58"/>
      <c r="E214" s="59"/>
      <c r="F214" s="25" t="str">
        <f t="shared" ref="F214:F277" si="15">IF(D214&lt;&gt;"",D214/$J$13,"")</f>
        <v/>
      </c>
      <c r="G214" s="26" t="str">
        <f t="shared" ref="G214:G277" si="16">IF(F214&lt;&gt;"",IF($J$12&gt;0.5,(E214/$J$12),(E214-$J$12)),"")</f>
        <v/>
      </c>
      <c r="H214" s="26" t="str">
        <f t="shared" ref="H214:H277" si="17">IF(F214&lt;&gt;"",ABS(G214-$J$11),"")</f>
        <v/>
      </c>
      <c r="I214" s="27" t="str">
        <f t="shared" ref="I214:I277" si="18">IF(F214&lt;&gt;"",H214*F214,"")</f>
        <v/>
      </c>
      <c r="J214" s="28" t="str">
        <f t="shared" ref="J214:J277" si="19">IF(F214&lt;&gt;"",I214*$J$15,"")</f>
        <v/>
      </c>
      <c r="K214" s="6"/>
    </row>
    <row r="215" spans="1:11" x14ac:dyDescent="0.25">
      <c r="A215" s="23">
        <v>195</v>
      </c>
      <c r="B215" s="24"/>
      <c r="C215" s="57"/>
      <c r="D215" s="58"/>
      <c r="E215" s="59"/>
      <c r="F215" s="25" t="str">
        <f t="shared" si="15"/>
        <v/>
      </c>
      <c r="G215" s="26" t="str">
        <f t="shared" si="16"/>
        <v/>
      </c>
      <c r="H215" s="26" t="str">
        <f t="shared" si="17"/>
        <v/>
      </c>
      <c r="I215" s="27" t="str">
        <f t="shared" si="18"/>
        <v/>
      </c>
      <c r="J215" s="28" t="str">
        <f t="shared" si="19"/>
        <v/>
      </c>
      <c r="K215" s="6"/>
    </row>
    <row r="216" spans="1:11" x14ac:dyDescent="0.25">
      <c r="A216" s="23">
        <v>196</v>
      </c>
      <c r="B216" s="24"/>
      <c r="C216" s="57"/>
      <c r="D216" s="58"/>
      <c r="E216" s="59"/>
      <c r="F216" s="25" t="str">
        <f t="shared" si="15"/>
        <v/>
      </c>
      <c r="G216" s="26" t="str">
        <f t="shared" si="16"/>
        <v/>
      </c>
      <c r="H216" s="26" t="str">
        <f t="shared" si="17"/>
        <v/>
      </c>
      <c r="I216" s="27" t="str">
        <f t="shared" si="18"/>
        <v/>
      </c>
      <c r="J216" s="28" t="str">
        <f t="shared" si="19"/>
        <v/>
      </c>
      <c r="K216" s="6"/>
    </row>
    <row r="217" spans="1:11" x14ac:dyDescent="0.25">
      <c r="A217" s="23">
        <v>197</v>
      </c>
      <c r="B217" s="24"/>
      <c r="C217" s="57"/>
      <c r="D217" s="58"/>
      <c r="E217" s="59"/>
      <c r="F217" s="25" t="str">
        <f t="shared" si="15"/>
        <v/>
      </c>
      <c r="G217" s="26" t="str">
        <f t="shared" si="16"/>
        <v/>
      </c>
      <c r="H217" s="26" t="str">
        <f t="shared" si="17"/>
        <v/>
      </c>
      <c r="I217" s="27" t="str">
        <f t="shared" si="18"/>
        <v/>
      </c>
      <c r="J217" s="28" t="str">
        <f t="shared" si="19"/>
        <v/>
      </c>
      <c r="K217" s="6"/>
    </row>
    <row r="218" spans="1:11" x14ac:dyDescent="0.25">
      <c r="A218" s="23">
        <v>198</v>
      </c>
      <c r="B218" s="24"/>
      <c r="C218" s="57"/>
      <c r="D218" s="58"/>
      <c r="E218" s="59"/>
      <c r="F218" s="25" t="str">
        <f t="shared" si="15"/>
        <v/>
      </c>
      <c r="G218" s="26" t="str">
        <f t="shared" si="16"/>
        <v/>
      </c>
      <c r="H218" s="26" t="str">
        <f t="shared" si="17"/>
        <v/>
      </c>
      <c r="I218" s="27" t="str">
        <f t="shared" si="18"/>
        <v/>
      </c>
      <c r="J218" s="28" t="str">
        <f t="shared" si="19"/>
        <v/>
      </c>
      <c r="K218" s="6"/>
    </row>
    <row r="219" spans="1:11" x14ac:dyDescent="0.25">
      <c r="A219" s="23">
        <v>199</v>
      </c>
      <c r="B219" s="24"/>
      <c r="C219" s="57"/>
      <c r="D219" s="58"/>
      <c r="E219" s="59"/>
      <c r="F219" s="25" t="str">
        <f t="shared" si="15"/>
        <v/>
      </c>
      <c r="G219" s="26" t="str">
        <f t="shared" si="16"/>
        <v/>
      </c>
      <c r="H219" s="26" t="str">
        <f t="shared" si="17"/>
        <v/>
      </c>
      <c r="I219" s="27" t="str">
        <f t="shared" si="18"/>
        <v/>
      </c>
      <c r="J219" s="28" t="str">
        <f t="shared" si="19"/>
        <v/>
      </c>
      <c r="K219" s="6"/>
    </row>
    <row r="220" spans="1:11" x14ac:dyDescent="0.25">
      <c r="A220" s="23">
        <v>200</v>
      </c>
      <c r="B220" s="24"/>
      <c r="C220" s="57"/>
      <c r="D220" s="58"/>
      <c r="E220" s="59"/>
      <c r="F220" s="25" t="str">
        <f t="shared" si="15"/>
        <v/>
      </c>
      <c r="G220" s="26" t="str">
        <f t="shared" si="16"/>
        <v/>
      </c>
      <c r="H220" s="26" t="str">
        <f t="shared" si="17"/>
        <v/>
      </c>
      <c r="I220" s="27" t="str">
        <f t="shared" si="18"/>
        <v/>
      </c>
      <c r="J220" s="28" t="str">
        <f t="shared" si="19"/>
        <v/>
      </c>
      <c r="K220" s="6"/>
    </row>
    <row r="221" spans="1:11" x14ac:dyDescent="0.25">
      <c r="A221" s="23">
        <v>201</v>
      </c>
      <c r="B221" s="24"/>
      <c r="C221" s="57"/>
      <c r="D221" s="58"/>
      <c r="E221" s="59"/>
      <c r="F221" s="25" t="str">
        <f t="shared" si="15"/>
        <v/>
      </c>
      <c r="G221" s="26" t="str">
        <f t="shared" si="16"/>
        <v/>
      </c>
      <c r="H221" s="26" t="str">
        <f t="shared" si="17"/>
        <v/>
      </c>
      <c r="I221" s="27" t="str">
        <f t="shared" si="18"/>
        <v/>
      </c>
      <c r="J221" s="28" t="str">
        <f t="shared" si="19"/>
        <v/>
      </c>
      <c r="K221" s="6"/>
    </row>
    <row r="222" spans="1:11" x14ac:dyDescent="0.25">
      <c r="A222" s="23">
        <v>202</v>
      </c>
      <c r="B222" s="24"/>
      <c r="C222" s="57"/>
      <c r="D222" s="58"/>
      <c r="E222" s="59"/>
      <c r="F222" s="25" t="str">
        <f t="shared" si="15"/>
        <v/>
      </c>
      <c r="G222" s="26" t="str">
        <f t="shared" si="16"/>
        <v/>
      </c>
      <c r="H222" s="26" t="str">
        <f t="shared" si="17"/>
        <v/>
      </c>
      <c r="I222" s="27" t="str">
        <f t="shared" si="18"/>
        <v/>
      </c>
      <c r="J222" s="28" t="str">
        <f t="shared" si="19"/>
        <v/>
      </c>
      <c r="K222" s="6"/>
    </row>
    <row r="223" spans="1:11" x14ac:dyDescent="0.25">
      <c r="A223" s="23">
        <v>203</v>
      </c>
      <c r="B223" s="24"/>
      <c r="C223" s="57"/>
      <c r="D223" s="58"/>
      <c r="E223" s="59"/>
      <c r="F223" s="25" t="str">
        <f t="shared" si="15"/>
        <v/>
      </c>
      <c r="G223" s="26" t="str">
        <f t="shared" si="16"/>
        <v/>
      </c>
      <c r="H223" s="26" t="str">
        <f t="shared" si="17"/>
        <v/>
      </c>
      <c r="I223" s="27" t="str">
        <f t="shared" si="18"/>
        <v/>
      </c>
      <c r="J223" s="28" t="str">
        <f t="shared" si="19"/>
        <v/>
      </c>
      <c r="K223" s="6"/>
    </row>
    <row r="224" spans="1:11" x14ac:dyDescent="0.25">
      <c r="A224" s="23">
        <v>204</v>
      </c>
      <c r="B224" s="24"/>
      <c r="C224" s="57"/>
      <c r="D224" s="58"/>
      <c r="E224" s="59"/>
      <c r="F224" s="25" t="str">
        <f t="shared" si="15"/>
        <v/>
      </c>
      <c r="G224" s="26" t="str">
        <f t="shared" si="16"/>
        <v/>
      </c>
      <c r="H224" s="26" t="str">
        <f t="shared" si="17"/>
        <v/>
      </c>
      <c r="I224" s="27" t="str">
        <f t="shared" si="18"/>
        <v/>
      </c>
      <c r="J224" s="28" t="str">
        <f t="shared" si="19"/>
        <v/>
      </c>
      <c r="K224" s="6"/>
    </row>
    <row r="225" spans="1:11" x14ac:dyDescent="0.25">
      <c r="A225" s="23">
        <v>205</v>
      </c>
      <c r="B225" s="24"/>
      <c r="C225" s="57"/>
      <c r="D225" s="58"/>
      <c r="E225" s="59"/>
      <c r="F225" s="25" t="str">
        <f t="shared" si="15"/>
        <v/>
      </c>
      <c r="G225" s="26" t="str">
        <f t="shared" si="16"/>
        <v/>
      </c>
      <c r="H225" s="26" t="str">
        <f t="shared" si="17"/>
        <v/>
      </c>
      <c r="I225" s="27" t="str">
        <f t="shared" si="18"/>
        <v/>
      </c>
      <c r="J225" s="28" t="str">
        <f t="shared" si="19"/>
        <v/>
      </c>
      <c r="K225" s="6"/>
    </row>
    <row r="226" spans="1:11" x14ac:dyDescent="0.25">
      <c r="A226" s="23">
        <v>206</v>
      </c>
      <c r="B226" s="24"/>
      <c r="C226" s="57"/>
      <c r="D226" s="58"/>
      <c r="E226" s="59"/>
      <c r="F226" s="25" t="str">
        <f t="shared" si="15"/>
        <v/>
      </c>
      <c r="G226" s="26" t="str">
        <f t="shared" si="16"/>
        <v/>
      </c>
      <c r="H226" s="26" t="str">
        <f t="shared" si="17"/>
        <v/>
      </c>
      <c r="I226" s="27" t="str">
        <f t="shared" si="18"/>
        <v/>
      </c>
      <c r="J226" s="28" t="str">
        <f t="shared" si="19"/>
        <v/>
      </c>
      <c r="K226" s="6"/>
    </row>
    <row r="227" spans="1:11" x14ac:dyDescent="0.25">
      <c r="A227" s="23">
        <v>207</v>
      </c>
      <c r="B227" s="24"/>
      <c r="C227" s="57"/>
      <c r="D227" s="58"/>
      <c r="E227" s="59"/>
      <c r="F227" s="25" t="str">
        <f t="shared" si="15"/>
        <v/>
      </c>
      <c r="G227" s="26" t="str">
        <f t="shared" si="16"/>
        <v/>
      </c>
      <c r="H227" s="26" t="str">
        <f t="shared" si="17"/>
        <v/>
      </c>
      <c r="I227" s="27" t="str">
        <f t="shared" si="18"/>
        <v/>
      </c>
      <c r="J227" s="28" t="str">
        <f t="shared" si="19"/>
        <v/>
      </c>
      <c r="K227" s="6"/>
    </row>
    <row r="228" spans="1:11" x14ac:dyDescent="0.25">
      <c r="A228" s="23">
        <v>208</v>
      </c>
      <c r="B228" s="24"/>
      <c r="C228" s="57"/>
      <c r="D228" s="58"/>
      <c r="E228" s="59"/>
      <c r="F228" s="25" t="str">
        <f t="shared" si="15"/>
        <v/>
      </c>
      <c r="G228" s="26" t="str">
        <f t="shared" si="16"/>
        <v/>
      </c>
      <c r="H228" s="26" t="str">
        <f t="shared" si="17"/>
        <v/>
      </c>
      <c r="I228" s="27" t="str">
        <f t="shared" si="18"/>
        <v/>
      </c>
      <c r="J228" s="28" t="str">
        <f t="shared" si="19"/>
        <v/>
      </c>
      <c r="K228" s="6"/>
    </row>
    <row r="229" spans="1:11" x14ac:dyDescent="0.25">
      <c r="A229" s="23">
        <v>209</v>
      </c>
      <c r="B229" s="24"/>
      <c r="C229" s="57"/>
      <c r="D229" s="58"/>
      <c r="E229" s="59"/>
      <c r="F229" s="25" t="str">
        <f t="shared" si="15"/>
        <v/>
      </c>
      <c r="G229" s="26" t="str">
        <f t="shared" si="16"/>
        <v/>
      </c>
      <c r="H229" s="26" t="str">
        <f t="shared" si="17"/>
        <v/>
      </c>
      <c r="I229" s="27" t="str">
        <f t="shared" si="18"/>
        <v/>
      </c>
      <c r="J229" s="28" t="str">
        <f t="shared" si="19"/>
        <v/>
      </c>
      <c r="K229" s="6"/>
    </row>
    <row r="230" spans="1:11" x14ac:dyDescent="0.25">
      <c r="A230" s="23">
        <v>210</v>
      </c>
      <c r="B230" s="24"/>
      <c r="C230" s="57"/>
      <c r="D230" s="58"/>
      <c r="E230" s="59"/>
      <c r="F230" s="25" t="str">
        <f t="shared" si="15"/>
        <v/>
      </c>
      <c r="G230" s="26" t="str">
        <f t="shared" si="16"/>
        <v/>
      </c>
      <c r="H230" s="26" t="str">
        <f t="shared" si="17"/>
        <v/>
      </c>
      <c r="I230" s="27" t="str">
        <f t="shared" si="18"/>
        <v/>
      </c>
      <c r="J230" s="28" t="str">
        <f t="shared" si="19"/>
        <v/>
      </c>
      <c r="K230" s="6"/>
    </row>
    <row r="231" spans="1:11" x14ac:dyDescent="0.25">
      <c r="A231" s="23">
        <v>211</v>
      </c>
      <c r="B231" s="24"/>
      <c r="C231" s="57"/>
      <c r="D231" s="58"/>
      <c r="E231" s="59"/>
      <c r="F231" s="25" t="str">
        <f t="shared" si="15"/>
        <v/>
      </c>
      <c r="G231" s="26" t="str">
        <f t="shared" si="16"/>
        <v/>
      </c>
      <c r="H231" s="26" t="str">
        <f t="shared" si="17"/>
        <v/>
      </c>
      <c r="I231" s="27" t="str">
        <f t="shared" si="18"/>
        <v/>
      </c>
      <c r="J231" s="28" t="str">
        <f t="shared" si="19"/>
        <v/>
      </c>
      <c r="K231" s="6"/>
    </row>
    <row r="232" spans="1:11" x14ac:dyDescent="0.25">
      <c r="A232" s="23">
        <v>212</v>
      </c>
      <c r="B232" s="24"/>
      <c r="C232" s="57"/>
      <c r="D232" s="58"/>
      <c r="E232" s="59"/>
      <c r="F232" s="25" t="str">
        <f t="shared" si="15"/>
        <v/>
      </c>
      <c r="G232" s="26" t="str">
        <f t="shared" si="16"/>
        <v/>
      </c>
      <c r="H232" s="26" t="str">
        <f t="shared" si="17"/>
        <v/>
      </c>
      <c r="I232" s="27" t="str">
        <f t="shared" si="18"/>
        <v/>
      </c>
      <c r="J232" s="28" t="str">
        <f t="shared" si="19"/>
        <v/>
      </c>
      <c r="K232" s="6"/>
    </row>
    <row r="233" spans="1:11" x14ac:dyDescent="0.25">
      <c r="A233" s="23">
        <v>213</v>
      </c>
      <c r="B233" s="24"/>
      <c r="C233" s="57"/>
      <c r="D233" s="58"/>
      <c r="E233" s="59"/>
      <c r="F233" s="25" t="str">
        <f t="shared" si="15"/>
        <v/>
      </c>
      <c r="G233" s="26" t="str">
        <f t="shared" si="16"/>
        <v/>
      </c>
      <c r="H233" s="26" t="str">
        <f t="shared" si="17"/>
        <v/>
      </c>
      <c r="I233" s="27" t="str">
        <f t="shared" si="18"/>
        <v/>
      </c>
      <c r="J233" s="28" t="str">
        <f t="shared" si="19"/>
        <v/>
      </c>
      <c r="K233" s="6"/>
    </row>
    <row r="234" spans="1:11" x14ac:dyDescent="0.25">
      <c r="A234" s="23">
        <v>214</v>
      </c>
      <c r="B234" s="24"/>
      <c r="C234" s="57"/>
      <c r="D234" s="58"/>
      <c r="E234" s="59"/>
      <c r="F234" s="25" t="str">
        <f t="shared" si="15"/>
        <v/>
      </c>
      <c r="G234" s="26" t="str">
        <f t="shared" si="16"/>
        <v/>
      </c>
      <c r="H234" s="26" t="str">
        <f t="shared" si="17"/>
        <v/>
      </c>
      <c r="I234" s="27" t="str">
        <f t="shared" si="18"/>
        <v/>
      </c>
      <c r="J234" s="28" t="str">
        <f t="shared" si="19"/>
        <v/>
      </c>
      <c r="K234" s="6"/>
    </row>
    <row r="235" spans="1:11" x14ac:dyDescent="0.25">
      <c r="A235" s="23">
        <v>215</v>
      </c>
      <c r="B235" s="24"/>
      <c r="C235" s="57"/>
      <c r="D235" s="58"/>
      <c r="E235" s="59"/>
      <c r="F235" s="25" t="str">
        <f t="shared" si="15"/>
        <v/>
      </c>
      <c r="G235" s="26" t="str">
        <f t="shared" si="16"/>
        <v/>
      </c>
      <c r="H235" s="26" t="str">
        <f t="shared" si="17"/>
        <v/>
      </c>
      <c r="I235" s="27" t="str">
        <f t="shared" si="18"/>
        <v/>
      </c>
      <c r="J235" s="28" t="str">
        <f t="shared" si="19"/>
        <v/>
      </c>
      <c r="K235" s="6"/>
    </row>
    <row r="236" spans="1:11" x14ac:dyDescent="0.25">
      <c r="A236" s="23">
        <v>216</v>
      </c>
      <c r="B236" s="24"/>
      <c r="C236" s="57"/>
      <c r="D236" s="58"/>
      <c r="E236" s="59"/>
      <c r="F236" s="25" t="str">
        <f t="shared" si="15"/>
        <v/>
      </c>
      <c r="G236" s="26" t="str">
        <f t="shared" si="16"/>
        <v/>
      </c>
      <c r="H236" s="26" t="str">
        <f t="shared" si="17"/>
        <v/>
      </c>
      <c r="I236" s="27" t="str">
        <f t="shared" si="18"/>
        <v/>
      </c>
      <c r="J236" s="28" t="str">
        <f t="shared" si="19"/>
        <v/>
      </c>
      <c r="K236" s="6"/>
    </row>
    <row r="237" spans="1:11" x14ac:dyDescent="0.25">
      <c r="A237" s="23">
        <v>217</v>
      </c>
      <c r="B237" s="24"/>
      <c r="C237" s="57"/>
      <c r="D237" s="58"/>
      <c r="E237" s="59"/>
      <c r="F237" s="25" t="str">
        <f t="shared" si="15"/>
        <v/>
      </c>
      <c r="G237" s="26" t="str">
        <f t="shared" si="16"/>
        <v/>
      </c>
      <c r="H237" s="26" t="str">
        <f t="shared" si="17"/>
        <v/>
      </c>
      <c r="I237" s="27" t="str">
        <f t="shared" si="18"/>
        <v/>
      </c>
      <c r="J237" s="28" t="str">
        <f t="shared" si="19"/>
        <v/>
      </c>
      <c r="K237" s="6"/>
    </row>
    <row r="238" spans="1:11" x14ac:dyDescent="0.25">
      <c r="A238" s="23">
        <v>218</v>
      </c>
      <c r="B238" s="24"/>
      <c r="C238" s="57"/>
      <c r="D238" s="58"/>
      <c r="E238" s="59"/>
      <c r="F238" s="25" t="str">
        <f t="shared" si="15"/>
        <v/>
      </c>
      <c r="G238" s="26" t="str">
        <f t="shared" si="16"/>
        <v/>
      </c>
      <c r="H238" s="26" t="str">
        <f t="shared" si="17"/>
        <v/>
      </c>
      <c r="I238" s="27" t="str">
        <f t="shared" si="18"/>
        <v/>
      </c>
      <c r="J238" s="28" t="str">
        <f t="shared" si="19"/>
        <v/>
      </c>
      <c r="K238" s="6"/>
    </row>
    <row r="239" spans="1:11" x14ac:dyDescent="0.25">
      <c r="A239" s="23">
        <v>219</v>
      </c>
      <c r="B239" s="24"/>
      <c r="C239" s="57"/>
      <c r="D239" s="58"/>
      <c r="E239" s="59"/>
      <c r="F239" s="25" t="str">
        <f t="shared" si="15"/>
        <v/>
      </c>
      <c r="G239" s="26" t="str">
        <f t="shared" si="16"/>
        <v/>
      </c>
      <c r="H239" s="26" t="str">
        <f t="shared" si="17"/>
        <v/>
      </c>
      <c r="I239" s="27" t="str">
        <f t="shared" si="18"/>
        <v/>
      </c>
      <c r="J239" s="28" t="str">
        <f t="shared" si="19"/>
        <v/>
      </c>
      <c r="K239" s="6"/>
    </row>
    <row r="240" spans="1:11" x14ac:dyDescent="0.25">
      <c r="A240" s="23">
        <v>220</v>
      </c>
      <c r="B240" s="24"/>
      <c r="C240" s="57"/>
      <c r="D240" s="58"/>
      <c r="E240" s="59"/>
      <c r="F240" s="25" t="str">
        <f t="shared" si="15"/>
        <v/>
      </c>
      <c r="G240" s="26" t="str">
        <f t="shared" si="16"/>
        <v/>
      </c>
      <c r="H240" s="26" t="str">
        <f t="shared" si="17"/>
        <v/>
      </c>
      <c r="I240" s="27" t="str">
        <f t="shared" si="18"/>
        <v/>
      </c>
      <c r="J240" s="28" t="str">
        <f t="shared" si="19"/>
        <v/>
      </c>
      <c r="K240" s="6"/>
    </row>
    <row r="241" spans="1:11" x14ac:dyDescent="0.25">
      <c r="A241" s="23">
        <v>221</v>
      </c>
      <c r="B241" s="24"/>
      <c r="C241" s="57"/>
      <c r="D241" s="58"/>
      <c r="E241" s="59"/>
      <c r="F241" s="25" t="str">
        <f t="shared" si="15"/>
        <v/>
      </c>
      <c r="G241" s="26" t="str">
        <f t="shared" si="16"/>
        <v/>
      </c>
      <c r="H241" s="26" t="str">
        <f t="shared" si="17"/>
        <v/>
      </c>
      <c r="I241" s="27" t="str">
        <f t="shared" si="18"/>
        <v/>
      </c>
      <c r="J241" s="28" t="str">
        <f t="shared" si="19"/>
        <v/>
      </c>
      <c r="K241" s="6"/>
    </row>
    <row r="242" spans="1:11" x14ac:dyDescent="0.25">
      <c r="A242" s="23">
        <v>222</v>
      </c>
      <c r="B242" s="24"/>
      <c r="C242" s="57"/>
      <c r="D242" s="58"/>
      <c r="E242" s="59"/>
      <c r="F242" s="25" t="str">
        <f t="shared" si="15"/>
        <v/>
      </c>
      <c r="G242" s="26" t="str">
        <f t="shared" si="16"/>
        <v/>
      </c>
      <c r="H242" s="26" t="str">
        <f t="shared" si="17"/>
        <v/>
      </c>
      <c r="I242" s="27" t="str">
        <f t="shared" si="18"/>
        <v/>
      </c>
      <c r="J242" s="28" t="str">
        <f t="shared" si="19"/>
        <v/>
      </c>
      <c r="K242" s="6"/>
    </row>
    <row r="243" spans="1:11" x14ac:dyDescent="0.25">
      <c r="A243" s="23">
        <v>223</v>
      </c>
      <c r="B243" s="24"/>
      <c r="C243" s="57"/>
      <c r="D243" s="58"/>
      <c r="E243" s="59"/>
      <c r="F243" s="25" t="str">
        <f t="shared" si="15"/>
        <v/>
      </c>
      <c r="G243" s="26" t="str">
        <f t="shared" si="16"/>
        <v/>
      </c>
      <c r="H243" s="26" t="str">
        <f t="shared" si="17"/>
        <v/>
      </c>
      <c r="I243" s="27" t="str">
        <f t="shared" si="18"/>
        <v/>
      </c>
      <c r="J243" s="28" t="str">
        <f t="shared" si="19"/>
        <v/>
      </c>
      <c r="K243" s="6"/>
    </row>
    <row r="244" spans="1:11" x14ac:dyDescent="0.25">
      <c r="A244" s="23">
        <v>224</v>
      </c>
      <c r="B244" s="24"/>
      <c r="C244" s="57"/>
      <c r="D244" s="58"/>
      <c r="E244" s="59"/>
      <c r="F244" s="25" t="str">
        <f t="shared" si="15"/>
        <v/>
      </c>
      <c r="G244" s="26" t="str">
        <f t="shared" si="16"/>
        <v/>
      </c>
      <c r="H244" s="26" t="str">
        <f t="shared" si="17"/>
        <v/>
      </c>
      <c r="I244" s="27" t="str">
        <f t="shared" si="18"/>
        <v/>
      </c>
      <c r="J244" s="28" t="str">
        <f t="shared" si="19"/>
        <v/>
      </c>
      <c r="K244" s="6"/>
    </row>
    <row r="245" spans="1:11" x14ac:dyDescent="0.25">
      <c r="A245" s="23">
        <v>225</v>
      </c>
      <c r="B245" s="24"/>
      <c r="C245" s="57"/>
      <c r="D245" s="58"/>
      <c r="E245" s="59"/>
      <c r="F245" s="25" t="str">
        <f t="shared" si="15"/>
        <v/>
      </c>
      <c r="G245" s="26" t="str">
        <f t="shared" si="16"/>
        <v/>
      </c>
      <c r="H245" s="26" t="str">
        <f t="shared" si="17"/>
        <v/>
      </c>
      <c r="I245" s="27" t="str">
        <f t="shared" si="18"/>
        <v/>
      </c>
      <c r="J245" s="28" t="str">
        <f t="shared" si="19"/>
        <v/>
      </c>
      <c r="K245" s="6"/>
    </row>
    <row r="246" spans="1:11" x14ac:dyDescent="0.25">
      <c r="A246" s="23">
        <v>226</v>
      </c>
      <c r="B246" s="24"/>
      <c r="C246" s="57"/>
      <c r="D246" s="58"/>
      <c r="E246" s="59"/>
      <c r="F246" s="25" t="str">
        <f t="shared" si="15"/>
        <v/>
      </c>
      <c r="G246" s="26" t="str">
        <f t="shared" si="16"/>
        <v/>
      </c>
      <c r="H246" s="26" t="str">
        <f t="shared" si="17"/>
        <v/>
      </c>
      <c r="I246" s="27" t="str">
        <f t="shared" si="18"/>
        <v/>
      </c>
      <c r="J246" s="28" t="str">
        <f t="shared" si="19"/>
        <v/>
      </c>
      <c r="K246" s="6"/>
    </row>
    <row r="247" spans="1:11" x14ac:dyDescent="0.25">
      <c r="A247" s="23">
        <v>227</v>
      </c>
      <c r="B247" s="24"/>
      <c r="C247" s="57"/>
      <c r="D247" s="58"/>
      <c r="E247" s="59"/>
      <c r="F247" s="25" t="str">
        <f t="shared" si="15"/>
        <v/>
      </c>
      <c r="G247" s="26" t="str">
        <f t="shared" si="16"/>
        <v/>
      </c>
      <c r="H247" s="26" t="str">
        <f t="shared" si="17"/>
        <v/>
      </c>
      <c r="I247" s="27" t="str">
        <f t="shared" si="18"/>
        <v/>
      </c>
      <c r="J247" s="28" t="str">
        <f t="shared" si="19"/>
        <v/>
      </c>
      <c r="K247" s="6"/>
    </row>
    <row r="248" spans="1:11" x14ac:dyDescent="0.25">
      <c r="A248" s="23">
        <v>228</v>
      </c>
      <c r="B248" s="24"/>
      <c r="C248" s="57"/>
      <c r="D248" s="58"/>
      <c r="E248" s="59"/>
      <c r="F248" s="25" t="str">
        <f t="shared" si="15"/>
        <v/>
      </c>
      <c r="G248" s="26" t="str">
        <f t="shared" si="16"/>
        <v/>
      </c>
      <c r="H248" s="26" t="str">
        <f t="shared" si="17"/>
        <v/>
      </c>
      <c r="I248" s="27" t="str">
        <f t="shared" si="18"/>
        <v/>
      </c>
      <c r="J248" s="28" t="str">
        <f t="shared" si="19"/>
        <v/>
      </c>
      <c r="K248" s="6"/>
    </row>
    <row r="249" spans="1:11" x14ac:dyDescent="0.25">
      <c r="A249" s="23">
        <v>229</v>
      </c>
      <c r="B249" s="24"/>
      <c r="C249" s="57"/>
      <c r="D249" s="58"/>
      <c r="E249" s="59"/>
      <c r="F249" s="25" t="str">
        <f t="shared" si="15"/>
        <v/>
      </c>
      <c r="G249" s="26" t="str">
        <f t="shared" si="16"/>
        <v/>
      </c>
      <c r="H249" s="26" t="str">
        <f t="shared" si="17"/>
        <v/>
      </c>
      <c r="I249" s="27" t="str">
        <f t="shared" si="18"/>
        <v/>
      </c>
      <c r="J249" s="28" t="str">
        <f t="shared" si="19"/>
        <v/>
      </c>
      <c r="K249" s="6"/>
    </row>
    <row r="250" spans="1:11" x14ac:dyDescent="0.25">
      <c r="A250" s="23">
        <v>230</v>
      </c>
      <c r="B250" s="24"/>
      <c r="C250" s="57"/>
      <c r="D250" s="58"/>
      <c r="E250" s="59"/>
      <c r="F250" s="25" t="str">
        <f t="shared" si="15"/>
        <v/>
      </c>
      <c r="G250" s="26" t="str">
        <f t="shared" si="16"/>
        <v/>
      </c>
      <c r="H250" s="26" t="str">
        <f t="shared" si="17"/>
        <v/>
      </c>
      <c r="I250" s="27" t="str">
        <f t="shared" si="18"/>
        <v/>
      </c>
      <c r="J250" s="28" t="str">
        <f t="shared" si="19"/>
        <v/>
      </c>
      <c r="K250" s="6"/>
    </row>
    <row r="251" spans="1:11" x14ac:dyDescent="0.25">
      <c r="A251" s="23">
        <v>231</v>
      </c>
      <c r="B251" s="24"/>
      <c r="C251" s="57"/>
      <c r="D251" s="58"/>
      <c r="E251" s="59"/>
      <c r="F251" s="25" t="str">
        <f t="shared" si="15"/>
        <v/>
      </c>
      <c r="G251" s="26" t="str">
        <f t="shared" si="16"/>
        <v/>
      </c>
      <c r="H251" s="26" t="str">
        <f t="shared" si="17"/>
        <v/>
      </c>
      <c r="I251" s="27" t="str">
        <f t="shared" si="18"/>
        <v/>
      </c>
      <c r="J251" s="28" t="str">
        <f t="shared" si="19"/>
        <v/>
      </c>
      <c r="K251" s="6"/>
    </row>
    <row r="252" spans="1:11" x14ac:dyDescent="0.25">
      <c r="A252" s="23">
        <v>232</v>
      </c>
      <c r="B252" s="24"/>
      <c r="C252" s="57"/>
      <c r="D252" s="58"/>
      <c r="E252" s="59"/>
      <c r="F252" s="25" t="str">
        <f t="shared" si="15"/>
        <v/>
      </c>
      <c r="G252" s="26" t="str">
        <f t="shared" si="16"/>
        <v/>
      </c>
      <c r="H252" s="26" t="str">
        <f t="shared" si="17"/>
        <v/>
      </c>
      <c r="I252" s="27" t="str">
        <f t="shared" si="18"/>
        <v/>
      </c>
      <c r="J252" s="28" t="str">
        <f t="shared" si="19"/>
        <v/>
      </c>
      <c r="K252" s="6"/>
    </row>
    <row r="253" spans="1:11" x14ac:dyDescent="0.25">
      <c r="A253" s="23">
        <v>233</v>
      </c>
      <c r="B253" s="24"/>
      <c r="C253" s="57"/>
      <c r="D253" s="58"/>
      <c r="E253" s="59"/>
      <c r="F253" s="25" t="str">
        <f t="shared" si="15"/>
        <v/>
      </c>
      <c r="G253" s="26" t="str">
        <f t="shared" si="16"/>
        <v/>
      </c>
      <c r="H253" s="26" t="str">
        <f t="shared" si="17"/>
        <v/>
      </c>
      <c r="I253" s="27" t="str">
        <f t="shared" si="18"/>
        <v/>
      </c>
      <c r="J253" s="28" t="str">
        <f t="shared" si="19"/>
        <v/>
      </c>
      <c r="K253" s="6"/>
    </row>
    <row r="254" spans="1:11" x14ac:dyDescent="0.25">
      <c r="A254" s="23">
        <v>234</v>
      </c>
      <c r="B254" s="24"/>
      <c r="C254" s="57"/>
      <c r="D254" s="58"/>
      <c r="E254" s="59"/>
      <c r="F254" s="25" t="str">
        <f t="shared" si="15"/>
        <v/>
      </c>
      <c r="G254" s="26" t="str">
        <f t="shared" si="16"/>
        <v/>
      </c>
      <c r="H254" s="26" t="str">
        <f t="shared" si="17"/>
        <v/>
      </c>
      <c r="I254" s="27" t="str">
        <f t="shared" si="18"/>
        <v/>
      </c>
      <c r="J254" s="28" t="str">
        <f t="shared" si="19"/>
        <v/>
      </c>
      <c r="K254" s="6"/>
    </row>
    <row r="255" spans="1:11" x14ac:dyDescent="0.25">
      <c r="A255" s="23">
        <v>235</v>
      </c>
      <c r="B255" s="24"/>
      <c r="C255" s="57"/>
      <c r="D255" s="58"/>
      <c r="E255" s="59"/>
      <c r="F255" s="25" t="str">
        <f t="shared" si="15"/>
        <v/>
      </c>
      <c r="G255" s="26" t="str">
        <f t="shared" si="16"/>
        <v/>
      </c>
      <c r="H255" s="26" t="str">
        <f t="shared" si="17"/>
        <v/>
      </c>
      <c r="I255" s="27" t="str">
        <f t="shared" si="18"/>
        <v/>
      </c>
      <c r="J255" s="28" t="str">
        <f t="shared" si="19"/>
        <v/>
      </c>
      <c r="K255" s="6"/>
    </row>
    <row r="256" spans="1:11" x14ac:dyDescent="0.25">
      <c r="A256" s="23">
        <v>236</v>
      </c>
      <c r="B256" s="24"/>
      <c r="C256" s="57"/>
      <c r="D256" s="58"/>
      <c r="E256" s="59"/>
      <c r="F256" s="25" t="str">
        <f t="shared" si="15"/>
        <v/>
      </c>
      <c r="G256" s="26" t="str">
        <f t="shared" si="16"/>
        <v/>
      </c>
      <c r="H256" s="26" t="str">
        <f t="shared" si="17"/>
        <v/>
      </c>
      <c r="I256" s="27" t="str">
        <f t="shared" si="18"/>
        <v/>
      </c>
      <c r="J256" s="28" t="str">
        <f t="shared" si="19"/>
        <v/>
      </c>
      <c r="K256" s="6"/>
    </row>
    <row r="257" spans="1:11" x14ac:dyDescent="0.25">
      <c r="A257" s="23">
        <v>237</v>
      </c>
      <c r="B257" s="24"/>
      <c r="C257" s="57"/>
      <c r="D257" s="58"/>
      <c r="E257" s="59"/>
      <c r="F257" s="25" t="str">
        <f t="shared" si="15"/>
        <v/>
      </c>
      <c r="G257" s="26" t="str">
        <f t="shared" si="16"/>
        <v/>
      </c>
      <c r="H257" s="26" t="str">
        <f t="shared" si="17"/>
        <v/>
      </c>
      <c r="I257" s="27" t="str">
        <f t="shared" si="18"/>
        <v/>
      </c>
      <c r="J257" s="28" t="str">
        <f t="shared" si="19"/>
        <v/>
      </c>
      <c r="K257" s="6"/>
    </row>
    <row r="258" spans="1:11" x14ac:dyDescent="0.25">
      <c r="A258" s="23">
        <v>238</v>
      </c>
      <c r="B258" s="24"/>
      <c r="C258" s="57"/>
      <c r="D258" s="58"/>
      <c r="E258" s="59"/>
      <c r="F258" s="25" t="str">
        <f t="shared" si="15"/>
        <v/>
      </c>
      <c r="G258" s="26" t="str">
        <f t="shared" si="16"/>
        <v/>
      </c>
      <c r="H258" s="26" t="str">
        <f t="shared" si="17"/>
        <v/>
      </c>
      <c r="I258" s="27" t="str">
        <f t="shared" si="18"/>
        <v/>
      </c>
      <c r="J258" s="28" t="str">
        <f t="shared" si="19"/>
        <v/>
      </c>
      <c r="K258" s="6"/>
    </row>
    <row r="259" spans="1:11" x14ac:dyDescent="0.25">
      <c r="A259" s="23">
        <v>239</v>
      </c>
      <c r="B259" s="24"/>
      <c r="C259" s="57"/>
      <c r="D259" s="58"/>
      <c r="E259" s="59"/>
      <c r="F259" s="25" t="str">
        <f t="shared" si="15"/>
        <v/>
      </c>
      <c r="G259" s="26" t="str">
        <f t="shared" si="16"/>
        <v/>
      </c>
      <c r="H259" s="26" t="str">
        <f t="shared" si="17"/>
        <v/>
      </c>
      <c r="I259" s="27" t="str">
        <f t="shared" si="18"/>
        <v/>
      </c>
      <c r="J259" s="28" t="str">
        <f t="shared" si="19"/>
        <v/>
      </c>
      <c r="K259" s="6"/>
    </row>
    <row r="260" spans="1:11" x14ac:dyDescent="0.25">
      <c r="A260" s="23">
        <v>240</v>
      </c>
      <c r="B260" s="24"/>
      <c r="C260" s="57"/>
      <c r="D260" s="58"/>
      <c r="E260" s="59"/>
      <c r="F260" s="25" t="str">
        <f t="shared" si="15"/>
        <v/>
      </c>
      <c r="G260" s="26" t="str">
        <f t="shared" si="16"/>
        <v/>
      </c>
      <c r="H260" s="26" t="str">
        <f t="shared" si="17"/>
        <v/>
      </c>
      <c r="I260" s="27" t="str">
        <f t="shared" si="18"/>
        <v/>
      </c>
      <c r="J260" s="28" t="str">
        <f t="shared" si="19"/>
        <v/>
      </c>
      <c r="K260" s="6"/>
    </row>
    <row r="261" spans="1:11" x14ac:dyDescent="0.25">
      <c r="A261" s="23">
        <v>241</v>
      </c>
      <c r="B261" s="24"/>
      <c r="C261" s="57"/>
      <c r="D261" s="58"/>
      <c r="E261" s="59"/>
      <c r="F261" s="25" t="str">
        <f t="shared" si="15"/>
        <v/>
      </c>
      <c r="G261" s="26" t="str">
        <f t="shared" si="16"/>
        <v/>
      </c>
      <c r="H261" s="26" t="str">
        <f t="shared" si="17"/>
        <v/>
      </c>
      <c r="I261" s="27" t="str">
        <f t="shared" si="18"/>
        <v/>
      </c>
      <c r="J261" s="28" t="str">
        <f t="shared" si="19"/>
        <v/>
      </c>
      <c r="K261" s="6"/>
    </row>
    <row r="262" spans="1:11" x14ac:dyDescent="0.25">
      <c r="A262" s="23">
        <v>242</v>
      </c>
      <c r="B262" s="24"/>
      <c r="C262" s="57"/>
      <c r="D262" s="58"/>
      <c r="E262" s="59"/>
      <c r="F262" s="25" t="str">
        <f t="shared" si="15"/>
        <v/>
      </c>
      <c r="G262" s="26" t="str">
        <f t="shared" si="16"/>
        <v/>
      </c>
      <c r="H262" s="26" t="str">
        <f t="shared" si="17"/>
        <v/>
      </c>
      <c r="I262" s="27" t="str">
        <f t="shared" si="18"/>
        <v/>
      </c>
      <c r="J262" s="28" t="str">
        <f t="shared" si="19"/>
        <v/>
      </c>
      <c r="K262" s="6"/>
    </row>
    <row r="263" spans="1:11" x14ac:dyDescent="0.25">
      <c r="A263" s="23">
        <v>243</v>
      </c>
      <c r="B263" s="24"/>
      <c r="C263" s="57"/>
      <c r="D263" s="58"/>
      <c r="E263" s="59"/>
      <c r="F263" s="25" t="str">
        <f t="shared" si="15"/>
        <v/>
      </c>
      <c r="G263" s="26" t="str">
        <f t="shared" si="16"/>
        <v/>
      </c>
      <c r="H263" s="26" t="str">
        <f t="shared" si="17"/>
        <v/>
      </c>
      <c r="I263" s="27" t="str">
        <f t="shared" si="18"/>
        <v/>
      </c>
      <c r="J263" s="28" t="str">
        <f t="shared" si="19"/>
        <v/>
      </c>
      <c r="K263" s="6"/>
    </row>
    <row r="264" spans="1:11" x14ac:dyDescent="0.25">
      <c r="A264" s="23">
        <v>244</v>
      </c>
      <c r="B264" s="24"/>
      <c r="C264" s="57"/>
      <c r="D264" s="58"/>
      <c r="E264" s="59"/>
      <c r="F264" s="25" t="str">
        <f t="shared" si="15"/>
        <v/>
      </c>
      <c r="G264" s="26" t="str">
        <f t="shared" si="16"/>
        <v/>
      </c>
      <c r="H264" s="26" t="str">
        <f t="shared" si="17"/>
        <v/>
      </c>
      <c r="I264" s="27" t="str">
        <f t="shared" si="18"/>
        <v/>
      </c>
      <c r="J264" s="28" t="str">
        <f t="shared" si="19"/>
        <v/>
      </c>
      <c r="K264" s="6"/>
    </row>
    <row r="265" spans="1:11" x14ac:dyDescent="0.25">
      <c r="A265" s="23">
        <v>245</v>
      </c>
      <c r="B265" s="24"/>
      <c r="C265" s="57"/>
      <c r="D265" s="58"/>
      <c r="E265" s="59"/>
      <c r="F265" s="25" t="str">
        <f t="shared" si="15"/>
        <v/>
      </c>
      <c r="G265" s="26" t="str">
        <f t="shared" si="16"/>
        <v/>
      </c>
      <c r="H265" s="26" t="str">
        <f t="shared" si="17"/>
        <v/>
      </c>
      <c r="I265" s="27" t="str">
        <f t="shared" si="18"/>
        <v/>
      </c>
      <c r="J265" s="28" t="str">
        <f t="shared" si="19"/>
        <v/>
      </c>
      <c r="K265" s="6"/>
    </row>
    <row r="266" spans="1:11" x14ac:dyDescent="0.25">
      <c r="A266" s="23">
        <v>246</v>
      </c>
      <c r="B266" s="24"/>
      <c r="C266" s="57"/>
      <c r="D266" s="58"/>
      <c r="E266" s="59"/>
      <c r="F266" s="25" t="str">
        <f t="shared" si="15"/>
        <v/>
      </c>
      <c r="G266" s="26" t="str">
        <f t="shared" si="16"/>
        <v/>
      </c>
      <c r="H266" s="26" t="str">
        <f t="shared" si="17"/>
        <v/>
      </c>
      <c r="I266" s="27" t="str">
        <f t="shared" si="18"/>
        <v/>
      </c>
      <c r="J266" s="28" t="str">
        <f t="shared" si="19"/>
        <v/>
      </c>
      <c r="K266" s="6"/>
    </row>
    <row r="267" spans="1:11" x14ac:dyDescent="0.25">
      <c r="A267" s="23">
        <v>247</v>
      </c>
      <c r="B267" s="24"/>
      <c r="C267" s="57"/>
      <c r="D267" s="58"/>
      <c r="E267" s="59"/>
      <c r="F267" s="25" t="str">
        <f t="shared" si="15"/>
        <v/>
      </c>
      <c r="G267" s="26" t="str">
        <f t="shared" si="16"/>
        <v/>
      </c>
      <c r="H267" s="26" t="str">
        <f t="shared" si="17"/>
        <v/>
      </c>
      <c r="I267" s="27" t="str">
        <f t="shared" si="18"/>
        <v/>
      </c>
      <c r="J267" s="28" t="str">
        <f t="shared" si="19"/>
        <v/>
      </c>
      <c r="K267" s="6"/>
    </row>
    <row r="268" spans="1:11" x14ac:dyDescent="0.25">
      <c r="A268" s="23">
        <v>248</v>
      </c>
      <c r="B268" s="24"/>
      <c r="C268" s="57"/>
      <c r="D268" s="58"/>
      <c r="E268" s="59"/>
      <c r="F268" s="25" t="str">
        <f t="shared" si="15"/>
        <v/>
      </c>
      <c r="G268" s="26" t="str">
        <f t="shared" si="16"/>
        <v/>
      </c>
      <c r="H268" s="26" t="str">
        <f t="shared" si="17"/>
        <v/>
      </c>
      <c r="I268" s="27" t="str">
        <f t="shared" si="18"/>
        <v/>
      </c>
      <c r="J268" s="28" t="str">
        <f t="shared" si="19"/>
        <v/>
      </c>
      <c r="K268" s="6"/>
    </row>
    <row r="269" spans="1:11" x14ac:dyDescent="0.25">
      <c r="A269" s="23">
        <v>249</v>
      </c>
      <c r="B269" s="24"/>
      <c r="C269" s="57"/>
      <c r="D269" s="58"/>
      <c r="E269" s="59"/>
      <c r="F269" s="25" t="str">
        <f t="shared" si="15"/>
        <v/>
      </c>
      <c r="G269" s="26" t="str">
        <f t="shared" si="16"/>
        <v/>
      </c>
      <c r="H269" s="26" t="str">
        <f t="shared" si="17"/>
        <v/>
      </c>
      <c r="I269" s="27" t="str">
        <f t="shared" si="18"/>
        <v/>
      </c>
      <c r="J269" s="28" t="str">
        <f t="shared" si="19"/>
        <v/>
      </c>
      <c r="K269" s="6"/>
    </row>
    <row r="270" spans="1:11" x14ac:dyDescent="0.25">
      <c r="A270" s="23">
        <v>250</v>
      </c>
      <c r="B270" s="24"/>
      <c r="C270" s="57"/>
      <c r="D270" s="58"/>
      <c r="E270" s="59"/>
      <c r="F270" s="25" t="str">
        <f t="shared" si="15"/>
        <v/>
      </c>
      <c r="G270" s="26" t="str">
        <f t="shared" si="16"/>
        <v/>
      </c>
      <c r="H270" s="26" t="str">
        <f t="shared" si="17"/>
        <v/>
      </c>
      <c r="I270" s="27" t="str">
        <f t="shared" si="18"/>
        <v/>
      </c>
      <c r="J270" s="28" t="str">
        <f t="shared" si="19"/>
        <v/>
      </c>
      <c r="K270" s="6"/>
    </row>
    <row r="271" spans="1:11" x14ac:dyDescent="0.25">
      <c r="A271" s="23">
        <v>251</v>
      </c>
      <c r="B271" s="24"/>
      <c r="C271" s="57"/>
      <c r="D271" s="58"/>
      <c r="E271" s="59"/>
      <c r="F271" s="25" t="str">
        <f t="shared" si="15"/>
        <v/>
      </c>
      <c r="G271" s="26" t="str">
        <f t="shared" si="16"/>
        <v/>
      </c>
      <c r="H271" s="26" t="str">
        <f t="shared" si="17"/>
        <v/>
      </c>
      <c r="I271" s="27" t="str">
        <f t="shared" si="18"/>
        <v/>
      </c>
      <c r="J271" s="28" t="str">
        <f t="shared" si="19"/>
        <v/>
      </c>
      <c r="K271" s="6"/>
    </row>
    <row r="272" spans="1:11" x14ac:dyDescent="0.25">
      <c r="A272" s="23">
        <v>252</v>
      </c>
      <c r="B272" s="24"/>
      <c r="C272" s="57"/>
      <c r="D272" s="58"/>
      <c r="E272" s="59"/>
      <c r="F272" s="25" t="str">
        <f t="shared" si="15"/>
        <v/>
      </c>
      <c r="G272" s="26" t="str">
        <f t="shared" si="16"/>
        <v/>
      </c>
      <c r="H272" s="26" t="str">
        <f t="shared" si="17"/>
        <v/>
      </c>
      <c r="I272" s="27" t="str">
        <f t="shared" si="18"/>
        <v/>
      </c>
      <c r="J272" s="28" t="str">
        <f t="shared" si="19"/>
        <v/>
      </c>
      <c r="K272" s="6"/>
    </row>
    <row r="273" spans="1:11" x14ac:dyDescent="0.25">
      <c r="A273" s="23">
        <v>253</v>
      </c>
      <c r="B273" s="24"/>
      <c r="C273" s="57"/>
      <c r="D273" s="58"/>
      <c r="E273" s="59"/>
      <c r="F273" s="25" t="str">
        <f t="shared" si="15"/>
        <v/>
      </c>
      <c r="G273" s="26" t="str">
        <f t="shared" si="16"/>
        <v/>
      </c>
      <c r="H273" s="26" t="str">
        <f t="shared" si="17"/>
        <v/>
      </c>
      <c r="I273" s="27" t="str">
        <f t="shared" si="18"/>
        <v/>
      </c>
      <c r="J273" s="28" t="str">
        <f t="shared" si="19"/>
        <v/>
      </c>
      <c r="K273" s="6"/>
    </row>
    <row r="274" spans="1:11" x14ac:dyDescent="0.25">
      <c r="A274" s="23">
        <v>254</v>
      </c>
      <c r="B274" s="24"/>
      <c r="C274" s="57"/>
      <c r="D274" s="58"/>
      <c r="E274" s="59"/>
      <c r="F274" s="25" t="str">
        <f t="shared" si="15"/>
        <v/>
      </c>
      <c r="G274" s="26" t="str">
        <f t="shared" si="16"/>
        <v/>
      </c>
      <c r="H274" s="26" t="str">
        <f t="shared" si="17"/>
        <v/>
      </c>
      <c r="I274" s="27" t="str">
        <f t="shared" si="18"/>
        <v/>
      </c>
      <c r="J274" s="28" t="str">
        <f t="shared" si="19"/>
        <v/>
      </c>
      <c r="K274" s="6"/>
    </row>
    <row r="275" spans="1:11" x14ac:dyDescent="0.25">
      <c r="A275" s="23">
        <v>255</v>
      </c>
      <c r="B275" s="24"/>
      <c r="C275" s="57"/>
      <c r="D275" s="58"/>
      <c r="E275" s="59"/>
      <c r="F275" s="25" t="str">
        <f t="shared" si="15"/>
        <v/>
      </c>
      <c r="G275" s="26" t="str">
        <f t="shared" si="16"/>
        <v/>
      </c>
      <c r="H275" s="26" t="str">
        <f t="shared" si="17"/>
        <v/>
      </c>
      <c r="I275" s="27" t="str">
        <f t="shared" si="18"/>
        <v/>
      </c>
      <c r="J275" s="28" t="str">
        <f t="shared" si="19"/>
        <v/>
      </c>
      <c r="K275" s="6"/>
    </row>
    <row r="276" spans="1:11" x14ac:dyDescent="0.25">
      <c r="A276" s="23">
        <v>256</v>
      </c>
      <c r="B276" s="24"/>
      <c r="C276" s="57"/>
      <c r="D276" s="58"/>
      <c r="E276" s="59"/>
      <c r="F276" s="25" t="str">
        <f t="shared" si="15"/>
        <v/>
      </c>
      <c r="G276" s="26" t="str">
        <f t="shared" si="16"/>
        <v/>
      </c>
      <c r="H276" s="26" t="str">
        <f t="shared" si="17"/>
        <v/>
      </c>
      <c r="I276" s="27" t="str">
        <f t="shared" si="18"/>
        <v/>
      </c>
      <c r="J276" s="28" t="str">
        <f t="shared" si="19"/>
        <v/>
      </c>
      <c r="K276" s="6"/>
    </row>
    <row r="277" spans="1:11" x14ac:dyDescent="0.25">
      <c r="A277" s="23">
        <v>257</v>
      </c>
      <c r="B277" s="24"/>
      <c r="C277" s="57"/>
      <c r="D277" s="58"/>
      <c r="E277" s="59"/>
      <c r="F277" s="25" t="str">
        <f t="shared" si="15"/>
        <v/>
      </c>
      <c r="G277" s="26" t="str">
        <f t="shared" si="16"/>
        <v/>
      </c>
      <c r="H277" s="26" t="str">
        <f t="shared" si="17"/>
        <v/>
      </c>
      <c r="I277" s="27" t="str">
        <f t="shared" si="18"/>
        <v/>
      </c>
      <c r="J277" s="28" t="str">
        <f t="shared" si="19"/>
        <v/>
      </c>
      <c r="K277" s="6"/>
    </row>
    <row r="278" spans="1:11" x14ac:dyDescent="0.25">
      <c r="A278" s="23">
        <v>258</v>
      </c>
      <c r="B278" s="24"/>
      <c r="C278" s="57"/>
      <c r="D278" s="58"/>
      <c r="E278" s="59"/>
      <c r="F278" s="25" t="str">
        <f t="shared" ref="F278:F341" si="20">IF(D278&lt;&gt;"",D278/$J$13,"")</f>
        <v/>
      </c>
      <c r="G278" s="26" t="str">
        <f t="shared" ref="G278:G341" si="21">IF(F278&lt;&gt;"",IF($J$12&gt;0.5,(E278/$J$12),(E278-$J$12)),"")</f>
        <v/>
      </c>
      <c r="H278" s="26" t="str">
        <f t="shared" ref="H278:H341" si="22">IF(F278&lt;&gt;"",ABS(G278-$J$11),"")</f>
        <v/>
      </c>
      <c r="I278" s="27" t="str">
        <f t="shared" ref="I278:I341" si="23">IF(F278&lt;&gt;"",H278*F278,"")</f>
        <v/>
      </c>
      <c r="J278" s="28" t="str">
        <f t="shared" ref="J278:J341" si="24">IF(F278&lt;&gt;"",I278*$J$15,"")</f>
        <v/>
      </c>
      <c r="K278" s="6"/>
    </row>
    <row r="279" spans="1:11" x14ac:dyDescent="0.25">
      <c r="A279" s="23">
        <v>259</v>
      </c>
      <c r="B279" s="24"/>
      <c r="C279" s="57"/>
      <c r="D279" s="58"/>
      <c r="E279" s="59"/>
      <c r="F279" s="25" t="str">
        <f t="shared" si="20"/>
        <v/>
      </c>
      <c r="G279" s="26" t="str">
        <f t="shared" si="21"/>
        <v/>
      </c>
      <c r="H279" s="26" t="str">
        <f t="shared" si="22"/>
        <v/>
      </c>
      <c r="I279" s="27" t="str">
        <f t="shared" si="23"/>
        <v/>
      </c>
      <c r="J279" s="28" t="str">
        <f t="shared" si="24"/>
        <v/>
      </c>
      <c r="K279" s="6"/>
    </row>
    <row r="280" spans="1:11" x14ac:dyDescent="0.25">
      <c r="A280" s="23">
        <v>260</v>
      </c>
      <c r="B280" s="24"/>
      <c r="C280" s="57"/>
      <c r="D280" s="58"/>
      <c r="E280" s="59"/>
      <c r="F280" s="25" t="str">
        <f t="shared" si="20"/>
        <v/>
      </c>
      <c r="G280" s="26" t="str">
        <f t="shared" si="21"/>
        <v/>
      </c>
      <c r="H280" s="26" t="str">
        <f t="shared" si="22"/>
        <v/>
      </c>
      <c r="I280" s="27" t="str">
        <f t="shared" si="23"/>
        <v/>
      </c>
      <c r="J280" s="28" t="str">
        <f t="shared" si="24"/>
        <v/>
      </c>
      <c r="K280" s="6"/>
    </row>
    <row r="281" spans="1:11" x14ac:dyDescent="0.25">
      <c r="A281" s="23">
        <v>261</v>
      </c>
      <c r="B281" s="24"/>
      <c r="C281" s="57"/>
      <c r="D281" s="58"/>
      <c r="E281" s="59"/>
      <c r="F281" s="25" t="str">
        <f t="shared" si="20"/>
        <v/>
      </c>
      <c r="G281" s="26" t="str">
        <f t="shared" si="21"/>
        <v/>
      </c>
      <c r="H281" s="26" t="str">
        <f t="shared" si="22"/>
        <v/>
      </c>
      <c r="I281" s="27" t="str">
        <f t="shared" si="23"/>
        <v/>
      </c>
      <c r="J281" s="28" t="str">
        <f t="shared" si="24"/>
        <v/>
      </c>
      <c r="K281" s="6"/>
    </row>
    <row r="282" spans="1:11" x14ac:dyDescent="0.25">
      <c r="A282" s="23">
        <v>262</v>
      </c>
      <c r="B282" s="24"/>
      <c r="C282" s="57"/>
      <c r="D282" s="58"/>
      <c r="E282" s="59"/>
      <c r="F282" s="25" t="str">
        <f t="shared" si="20"/>
        <v/>
      </c>
      <c r="G282" s="26" t="str">
        <f t="shared" si="21"/>
        <v/>
      </c>
      <c r="H282" s="26" t="str">
        <f t="shared" si="22"/>
        <v/>
      </c>
      <c r="I282" s="27" t="str">
        <f t="shared" si="23"/>
        <v/>
      </c>
      <c r="J282" s="28" t="str">
        <f t="shared" si="24"/>
        <v/>
      </c>
      <c r="K282" s="6"/>
    </row>
    <row r="283" spans="1:11" x14ac:dyDescent="0.25">
      <c r="A283" s="23">
        <v>263</v>
      </c>
      <c r="B283" s="24"/>
      <c r="C283" s="57"/>
      <c r="D283" s="58"/>
      <c r="E283" s="59"/>
      <c r="F283" s="25" t="str">
        <f t="shared" si="20"/>
        <v/>
      </c>
      <c r="G283" s="26" t="str">
        <f t="shared" si="21"/>
        <v/>
      </c>
      <c r="H283" s="26" t="str">
        <f t="shared" si="22"/>
        <v/>
      </c>
      <c r="I283" s="27" t="str">
        <f t="shared" si="23"/>
        <v/>
      </c>
      <c r="J283" s="28" t="str">
        <f t="shared" si="24"/>
        <v/>
      </c>
      <c r="K283" s="6"/>
    </row>
    <row r="284" spans="1:11" x14ac:dyDescent="0.25">
      <c r="A284" s="23">
        <v>264</v>
      </c>
      <c r="B284" s="24"/>
      <c r="C284" s="57"/>
      <c r="D284" s="58"/>
      <c r="E284" s="59"/>
      <c r="F284" s="25" t="str">
        <f t="shared" si="20"/>
        <v/>
      </c>
      <c r="G284" s="26" t="str">
        <f t="shared" si="21"/>
        <v/>
      </c>
      <c r="H284" s="26" t="str">
        <f t="shared" si="22"/>
        <v/>
      </c>
      <c r="I284" s="27" t="str">
        <f t="shared" si="23"/>
        <v/>
      </c>
      <c r="J284" s="28" t="str">
        <f t="shared" si="24"/>
        <v/>
      </c>
      <c r="K284" s="6"/>
    </row>
    <row r="285" spans="1:11" x14ac:dyDescent="0.25">
      <c r="A285" s="23">
        <v>265</v>
      </c>
      <c r="B285" s="24"/>
      <c r="C285" s="57"/>
      <c r="D285" s="58"/>
      <c r="E285" s="59"/>
      <c r="F285" s="25" t="str">
        <f t="shared" si="20"/>
        <v/>
      </c>
      <c r="G285" s="26" t="str">
        <f t="shared" si="21"/>
        <v/>
      </c>
      <c r="H285" s="26" t="str">
        <f t="shared" si="22"/>
        <v/>
      </c>
      <c r="I285" s="27" t="str">
        <f t="shared" si="23"/>
        <v/>
      </c>
      <c r="J285" s="28" t="str">
        <f t="shared" si="24"/>
        <v/>
      </c>
      <c r="K285" s="6"/>
    </row>
    <row r="286" spans="1:11" x14ac:dyDescent="0.25">
      <c r="A286" s="23">
        <v>266</v>
      </c>
      <c r="B286" s="24"/>
      <c r="C286" s="57"/>
      <c r="D286" s="58"/>
      <c r="E286" s="59"/>
      <c r="F286" s="25" t="str">
        <f t="shared" si="20"/>
        <v/>
      </c>
      <c r="G286" s="26" t="str">
        <f t="shared" si="21"/>
        <v/>
      </c>
      <c r="H286" s="26" t="str">
        <f t="shared" si="22"/>
        <v/>
      </c>
      <c r="I286" s="27" t="str">
        <f t="shared" si="23"/>
        <v/>
      </c>
      <c r="J286" s="28" t="str">
        <f t="shared" si="24"/>
        <v/>
      </c>
      <c r="K286" s="6"/>
    </row>
    <row r="287" spans="1:11" x14ac:dyDescent="0.25">
      <c r="A287" s="23">
        <v>267</v>
      </c>
      <c r="B287" s="24"/>
      <c r="C287" s="57"/>
      <c r="D287" s="58"/>
      <c r="E287" s="59"/>
      <c r="F287" s="25" t="str">
        <f t="shared" si="20"/>
        <v/>
      </c>
      <c r="G287" s="26" t="str">
        <f t="shared" si="21"/>
        <v/>
      </c>
      <c r="H287" s="26" t="str">
        <f t="shared" si="22"/>
        <v/>
      </c>
      <c r="I287" s="27" t="str">
        <f t="shared" si="23"/>
        <v/>
      </c>
      <c r="J287" s="28" t="str">
        <f t="shared" si="24"/>
        <v/>
      </c>
      <c r="K287" s="6"/>
    </row>
    <row r="288" spans="1:11" x14ac:dyDescent="0.25">
      <c r="A288" s="23">
        <v>268</v>
      </c>
      <c r="B288" s="24"/>
      <c r="C288" s="57"/>
      <c r="D288" s="58"/>
      <c r="E288" s="59"/>
      <c r="F288" s="25" t="str">
        <f t="shared" si="20"/>
        <v/>
      </c>
      <c r="G288" s="26" t="str">
        <f t="shared" si="21"/>
        <v/>
      </c>
      <c r="H288" s="26" t="str">
        <f t="shared" si="22"/>
        <v/>
      </c>
      <c r="I288" s="27" t="str">
        <f t="shared" si="23"/>
        <v/>
      </c>
      <c r="J288" s="28" t="str">
        <f t="shared" si="24"/>
        <v/>
      </c>
      <c r="K288" s="6"/>
    </row>
    <row r="289" spans="1:11" x14ac:dyDescent="0.25">
      <c r="A289" s="23">
        <v>269</v>
      </c>
      <c r="B289" s="24"/>
      <c r="C289" s="57"/>
      <c r="D289" s="58"/>
      <c r="E289" s="59"/>
      <c r="F289" s="25" t="str">
        <f t="shared" si="20"/>
        <v/>
      </c>
      <c r="G289" s="26" t="str">
        <f t="shared" si="21"/>
        <v/>
      </c>
      <c r="H289" s="26" t="str">
        <f t="shared" si="22"/>
        <v/>
      </c>
      <c r="I289" s="27" t="str">
        <f t="shared" si="23"/>
        <v/>
      </c>
      <c r="J289" s="28" t="str">
        <f t="shared" si="24"/>
        <v/>
      </c>
      <c r="K289" s="6"/>
    </row>
    <row r="290" spans="1:11" x14ac:dyDescent="0.25">
      <c r="A290" s="23">
        <v>270</v>
      </c>
      <c r="B290" s="24"/>
      <c r="C290" s="57"/>
      <c r="D290" s="58"/>
      <c r="E290" s="59"/>
      <c r="F290" s="25" t="str">
        <f t="shared" si="20"/>
        <v/>
      </c>
      <c r="G290" s="26" t="str">
        <f t="shared" si="21"/>
        <v/>
      </c>
      <c r="H290" s="26" t="str">
        <f t="shared" si="22"/>
        <v/>
      </c>
      <c r="I290" s="27" t="str">
        <f t="shared" si="23"/>
        <v/>
      </c>
      <c r="J290" s="28" t="str">
        <f t="shared" si="24"/>
        <v/>
      </c>
      <c r="K290" s="6"/>
    </row>
    <row r="291" spans="1:11" x14ac:dyDescent="0.25">
      <c r="A291" s="23">
        <v>271</v>
      </c>
      <c r="B291" s="24"/>
      <c r="C291" s="57"/>
      <c r="D291" s="58"/>
      <c r="E291" s="59"/>
      <c r="F291" s="25" t="str">
        <f t="shared" si="20"/>
        <v/>
      </c>
      <c r="G291" s="26" t="str">
        <f t="shared" si="21"/>
        <v/>
      </c>
      <c r="H291" s="26" t="str">
        <f t="shared" si="22"/>
        <v/>
      </c>
      <c r="I291" s="27" t="str">
        <f t="shared" si="23"/>
        <v/>
      </c>
      <c r="J291" s="28" t="str">
        <f t="shared" si="24"/>
        <v/>
      </c>
      <c r="K291" s="6"/>
    </row>
    <row r="292" spans="1:11" x14ac:dyDescent="0.25">
      <c r="A292" s="23">
        <v>272</v>
      </c>
      <c r="B292" s="24"/>
      <c r="C292" s="57"/>
      <c r="D292" s="58"/>
      <c r="E292" s="59"/>
      <c r="F292" s="25" t="str">
        <f t="shared" si="20"/>
        <v/>
      </c>
      <c r="G292" s="26" t="str">
        <f t="shared" si="21"/>
        <v/>
      </c>
      <c r="H292" s="26" t="str">
        <f t="shared" si="22"/>
        <v/>
      </c>
      <c r="I292" s="27" t="str">
        <f t="shared" si="23"/>
        <v/>
      </c>
      <c r="J292" s="28" t="str">
        <f t="shared" si="24"/>
        <v/>
      </c>
      <c r="K292" s="6"/>
    </row>
    <row r="293" spans="1:11" x14ac:dyDescent="0.25">
      <c r="A293" s="23">
        <v>273</v>
      </c>
      <c r="B293" s="24"/>
      <c r="C293" s="57"/>
      <c r="D293" s="58"/>
      <c r="E293" s="59"/>
      <c r="F293" s="25" t="str">
        <f t="shared" si="20"/>
        <v/>
      </c>
      <c r="G293" s="26" t="str">
        <f t="shared" si="21"/>
        <v/>
      </c>
      <c r="H293" s="26" t="str">
        <f t="shared" si="22"/>
        <v/>
      </c>
      <c r="I293" s="27" t="str">
        <f t="shared" si="23"/>
        <v/>
      </c>
      <c r="J293" s="28" t="str">
        <f t="shared" si="24"/>
        <v/>
      </c>
      <c r="K293" s="6"/>
    </row>
    <row r="294" spans="1:11" x14ac:dyDescent="0.25">
      <c r="A294" s="23">
        <v>274</v>
      </c>
      <c r="B294" s="24"/>
      <c r="C294" s="57"/>
      <c r="D294" s="58"/>
      <c r="E294" s="59"/>
      <c r="F294" s="25" t="str">
        <f t="shared" si="20"/>
        <v/>
      </c>
      <c r="G294" s="26" t="str">
        <f t="shared" si="21"/>
        <v/>
      </c>
      <c r="H294" s="26" t="str">
        <f t="shared" si="22"/>
        <v/>
      </c>
      <c r="I294" s="27" t="str">
        <f t="shared" si="23"/>
        <v/>
      </c>
      <c r="J294" s="28" t="str">
        <f t="shared" si="24"/>
        <v/>
      </c>
      <c r="K294" s="6"/>
    </row>
    <row r="295" spans="1:11" x14ac:dyDescent="0.25">
      <c r="A295" s="23">
        <v>275</v>
      </c>
      <c r="B295" s="24"/>
      <c r="C295" s="57"/>
      <c r="D295" s="58"/>
      <c r="E295" s="59"/>
      <c r="F295" s="25" t="str">
        <f t="shared" si="20"/>
        <v/>
      </c>
      <c r="G295" s="26" t="str">
        <f t="shared" si="21"/>
        <v/>
      </c>
      <c r="H295" s="26" t="str">
        <f t="shared" si="22"/>
        <v/>
      </c>
      <c r="I295" s="27" t="str">
        <f t="shared" si="23"/>
        <v/>
      </c>
      <c r="J295" s="28" t="str">
        <f t="shared" si="24"/>
        <v/>
      </c>
      <c r="K295" s="6"/>
    </row>
    <row r="296" spans="1:11" x14ac:dyDescent="0.25">
      <c r="A296" s="23">
        <v>276</v>
      </c>
      <c r="B296" s="24"/>
      <c r="C296" s="57"/>
      <c r="D296" s="58"/>
      <c r="E296" s="59"/>
      <c r="F296" s="25" t="str">
        <f t="shared" si="20"/>
        <v/>
      </c>
      <c r="G296" s="26" t="str">
        <f t="shared" si="21"/>
        <v/>
      </c>
      <c r="H296" s="26" t="str">
        <f t="shared" si="22"/>
        <v/>
      </c>
      <c r="I296" s="27" t="str">
        <f t="shared" si="23"/>
        <v/>
      </c>
      <c r="J296" s="28" t="str">
        <f t="shared" si="24"/>
        <v/>
      </c>
      <c r="K296" s="6"/>
    </row>
    <row r="297" spans="1:11" x14ac:dyDescent="0.25">
      <c r="A297" s="23">
        <v>277</v>
      </c>
      <c r="B297" s="24"/>
      <c r="C297" s="57"/>
      <c r="D297" s="58"/>
      <c r="E297" s="59"/>
      <c r="F297" s="25" t="str">
        <f t="shared" si="20"/>
        <v/>
      </c>
      <c r="G297" s="26" t="str">
        <f t="shared" si="21"/>
        <v/>
      </c>
      <c r="H297" s="26" t="str">
        <f t="shared" si="22"/>
        <v/>
      </c>
      <c r="I297" s="27" t="str">
        <f t="shared" si="23"/>
        <v/>
      </c>
      <c r="J297" s="28" t="str">
        <f t="shared" si="24"/>
        <v/>
      </c>
      <c r="K297" s="6"/>
    </row>
    <row r="298" spans="1:11" x14ac:dyDescent="0.25">
      <c r="A298" s="23">
        <v>278</v>
      </c>
      <c r="B298" s="24"/>
      <c r="C298" s="57"/>
      <c r="D298" s="58"/>
      <c r="E298" s="59"/>
      <c r="F298" s="25" t="str">
        <f t="shared" si="20"/>
        <v/>
      </c>
      <c r="G298" s="26" t="str">
        <f t="shared" si="21"/>
        <v/>
      </c>
      <c r="H298" s="26" t="str">
        <f t="shared" si="22"/>
        <v/>
      </c>
      <c r="I298" s="27" t="str">
        <f t="shared" si="23"/>
        <v/>
      </c>
      <c r="J298" s="28" t="str">
        <f t="shared" si="24"/>
        <v/>
      </c>
      <c r="K298" s="6"/>
    </row>
    <row r="299" spans="1:11" x14ac:dyDescent="0.25">
      <c r="A299" s="23">
        <v>279</v>
      </c>
      <c r="B299" s="24"/>
      <c r="C299" s="57"/>
      <c r="D299" s="58"/>
      <c r="E299" s="59"/>
      <c r="F299" s="25" t="str">
        <f t="shared" si="20"/>
        <v/>
      </c>
      <c r="G299" s="26" t="str">
        <f t="shared" si="21"/>
        <v/>
      </c>
      <c r="H299" s="26" t="str">
        <f t="shared" si="22"/>
        <v/>
      </c>
      <c r="I299" s="27" t="str">
        <f t="shared" si="23"/>
        <v/>
      </c>
      <c r="J299" s="28" t="str">
        <f t="shared" si="24"/>
        <v/>
      </c>
      <c r="K299" s="6"/>
    </row>
    <row r="300" spans="1:11" x14ac:dyDescent="0.25">
      <c r="A300" s="23">
        <v>280</v>
      </c>
      <c r="B300" s="24"/>
      <c r="C300" s="57"/>
      <c r="D300" s="58"/>
      <c r="E300" s="59"/>
      <c r="F300" s="25" t="str">
        <f t="shared" si="20"/>
        <v/>
      </c>
      <c r="G300" s="26" t="str">
        <f t="shared" si="21"/>
        <v/>
      </c>
      <c r="H300" s="26" t="str">
        <f t="shared" si="22"/>
        <v/>
      </c>
      <c r="I300" s="27" t="str">
        <f t="shared" si="23"/>
        <v/>
      </c>
      <c r="J300" s="28" t="str">
        <f t="shared" si="24"/>
        <v/>
      </c>
      <c r="K300" s="6"/>
    </row>
    <row r="301" spans="1:11" x14ac:dyDescent="0.25">
      <c r="A301" s="23">
        <v>281</v>
      </c>
      <c r="B301" s="24"/>
      <c r="C301" s="57"/>
      <c r="D301" s="58"/>
      <c r="E301" s="59"/>
      <c r="F301" s="25" t="str">
        <f t="shared" si="20"/>
        <v/>
      </c>
      <c r="G301" s="26" t="str">
        <f t="shared" si="21"/>
        <v/>
      </c>
      <c r="H301" s="26" t="str">
        <f t="shared" si="22"/>
        <v/>
      </c>
      <c r="I301" s="27" t="str">
        <f t="shared" si="23"/>
        <v/>
      </c>
      <c r="J301" s="28" t="str">
        <f t="shared" si="24"/>
        <v/>
      </c>
      <c r="K301" s="6"/>
    </row>
    <row r="302" spans="1:11" x14ac:dyDescent="0.25">
      <c r="A302" s="23">
        <v>282</v>
      </c>
      <c r="B302" s="24"/>
      <c r="C302" s="57"/>
      <c r="D302" s="58"/>
      <c r="E302" s="59"/>
      <c r="F302" s="25" t="str">
        <f t="shared" si="20"/>
        <v/>
      </c>
      <c r="G302" s="26" t="str">
        <f t="shared" si="21"/>
        <v/>
      </c>
      <c r="H302" s="26" t="str">
        <f t="shared" si="22"/>
        <v/>
      </c>
      <c r="I302" s="27" t="str">
        <f t="shared" si="23"/>
        <v/>
      </c>
      <c r="J302" s="28" t="str">
        <f t="shared" si="24"/>
        <v/>
      </c>
      <c r="K302" s="6"/>
    </row>
    <row r="303" spans="1:11" x14ac:dyDescent="0.25">
      <c r="A303" s="23">
        <v>283</v>
      </c>
      <c r="B303" s="24"/>
      <c r="C303" s="57"/>
      <c r="D303" s="58"/>
      <c r="E303" s="59"/>
      <c r="F303" s="25" t="str">
        <f t="shared" si="20"/>
        <v/>
      </c>
      <c r="G303" s="26" t="str">
        <f t="shared" si="21"/>
        <v/>
      </c>
      <c r="H303" s="26" t="str">
        <f t="shared" si="22"/>
        <v/>
      </c>
      <c r="I303" s="27" t="str">
        <f t="shared" si="23"/>
        <v/>
      </c>
      <c r="J303" s="28" t="str">
        <f t="shared" si="24"/>
        <v/>
      </c>
      <c r="K303" s="6"/>
    </row>
    <row r="304" spans="1:11" x14ac:dyDescent="0.25">
      <c r="A304" s="23">
        <v>284</v>
      </c>
      <c r="B304" s="24"/>
      <c r="C304" s="57"/>
      <c r="D304" s="58"/>
      <c r="E304" s="59"/>
      <c r="F304" s="25" t="str">
        <f t="shared" si="20"/>
        <v/>
      </c>
      <c r="G304" s="26" t="str">
        <f t="shared" si="21"/>
        <v/>
      </c>
      <c r="H304" s="26" t="str">
        <f t="shared" si="22"/>
        <v/>
      </c>
      <c r="I304" s="27" t="str">
        <f t="shared" si="23"/>
        <v/>
      </c>
      <c r="J304" s="28" t="str">
        <f t="shared" si="24"/>
        <v/>
      </c>
      <c r="K304" s="6"/>
    </row>
    <row r="305" spans="1:11" x14ac:dyDescent="0.25">
      <c r="A305" s="23">
        <v>285</v>
      </c>
      <c r="B305" s="24"/>
      <c r="C305" s="57"/>
      <c r="D305" s="58"/>
      <c r="E305" s="59"/>
      <c r="F305" s="25" t="str">
        <f t="shared" si="20"/>
        <v/>
      </c>
      <c r="G305" s="26" t="str">
        <f t="shared" si="21"/>
        <v/>
      </c>
      <c r="H305" s="26" t="str">
        <f t="shared" si="22"/>
        <v/>
      </c>
      <c r="I305" s="27" t="str">
        <f t="shared" si="23"/>
        <v/>
      </c>
      <c r="J305" s="28" t="str">
        <f t="shared" si="24"/>
        <v/>
      </c>
      <c r="K305" s="6"/>
    </row>
    <row r="306" spans="1:11" x14ac:dyDescent="0.25">
      <c r="A306" s="23">
        <v>286</v>
      </c>
      <c r="B306" s="24"/>
      <c r="C306" s="57"/>
      <c r="D306" s="58"/>
      <c r="E306" s="59"/>
      <c r="F306" s="25" t="str">
        <f t="shared" si="20"/>
        <v/>
      </c>
      <c r="G306" s="26" t="str">
        <f t="shared" si="21"/>
        <v/>
      </c>
      <c r="H306" s="26" t="str">
        <f t="shared" si="22"/>
        <v/>
      </c>
      <c r="I306" s="27" t="str">
        <f t="shared" si="23"/>
        <v/>
      </c>
      <c r="J306" s="28" t="str">
        <f t="shared" si="24"/>
        <v/>
      </c>
      <c r="K306" s="6"/>
    </row>
    <row r="307" spans="1:11" x14ac:dyDescent="0.25">
      <c r="A307" s="23">
        <v>287</v>
      </c>
      <c r="B307" s="24"/>
      <c r="C307" s="57"/>
      <c r="D307" s="58"/>
      <c r="E307" s="59"/>
      <c r="F307" s="25" t="str">
        <f t="shared" si="20"/>
        <v/>
      </c>
      <c r="G307" s="26" t="str">
        <f t="shared" si="21"/>
        <v/>
      </c>
      <c r="H307" s="26" t="str">
        <f t="shared" si="22"/>
        <v/>
      </c>
      <c r="I307" s="27" t="str">
        <f t="shared" si="23"/>
        <v/>
      </c>
      <c r="J307" s="28" t="str">
        <f t="shared" si="24"/>
        <v/>
      </c>
      <c r="K307" s="6"/>
    </row>
    <row r="308" spans="1:11" x14ac:dyDescent="0.25">
      <c r="A308" s="23">
        <v>288</v>
      </c>
      <c r="B308" s="24"/>
      <c r="C308" s="57"/>
      <c r="D308" s="58"/>
      <c r="E308" s="59"/>
      <c r="F308" s="25" t="str">
        <f t="shared" si="20"/>
        <v/>
      </c>
      <c r="G308" s="26" t="str">
        <f t="shared" si="21"/>
        <v/>
      </c>
      <c r="H308" s="26" t="str">
        <f t="shared" si="22"/>
        <v/>
      </c>
      <c r="I308" s="27" t="str">
        <f t="shared" si="23"/>
        <v/>
      </c>
      <c r="J308" s="28" t="str">
        <f t="shared" si="24"/>
        <v/>
      </c>
      <c r="K308" s="6"/>
    </row>
    <row r="309" spans="1:11" x14ac:dyDescent="0.25">
      <c r="A309" s="23">
        <v>289</v>
      </c>
      <c r="B309" s="24"/>
      <c r="C309" s="57"/>
      <c r="D309" s="58"/>
      <c r="E309" s="59"/>
      <c r="F309" s="25" t="str">
        <f t="shared" si="20"/>
        <v/>
      </c>
      <c r="G309" s="26" t="str">
        <f t="shared" si="21"/>
        <v/>
      </c>
      <c r="H309" s="26" t="str">
        <f t="shared" si="22"/>
        <v/>
      </c>
      <c r="I309" s="27" t="str">
        <f t="shared" si="23"/>
        <v/>
      </c>
      <c r="J309" s="28" t="str">
        <f t="shared" si="24"/>
        <v/>
      </c>
      <c r="K309" s="6"/>
    </row>
    <row r="310" spans="1:11" x14ac:dyDescent="0.25">
      <c r="A310" s="23">
        <v>290</v>
      </c>
      <c r="B310" s="24"/>
      <c r="C310" s="57"/>
      <c r="D310" s="58"/>
      <c r="E310" s="59"/>
      <c r="F310" s="25" t="str">
        <f t="shared" si="20"/>
        <v/>
      </c>
      <c r="G310" s="26" t="str">
        <f t="shared" si="21"/>
        <v/>
      </c>
      <c r="H310" s="26" t="str">
        <f t="shared" si="22"/>
        <v/>
      </c>
      <c r="I310" s="27" t="str">
        <f t="shared" si="23"/>
        <v/>
      </c>
      <c r="J310" s="28" t="str">
        <f t="shared" si="24"/>
        <v/>
      </c>
      <c r="K310" s="6"/>
    </row>
    <row r="311" spans="1:11" x14ac:dyDescent="0.25">
      <c r="A311" s="23">
        <v>291</v>
      </c>
      <c r="B311" s="24"/>
      <c r="C311" s="57"/>
      <c r="D311" s="58"/>
      <c r="E311" s="59"/>
      <c r="F311" s="25" t="str">
        <f t="shared" si="20"/>
        <v/>
      </c>
      <c r="G311" s="26" t="str">
        <f t="shared" si="21"/>
        <v/>
      </c>
      <c r="H311" s="26" t="str">
        <f t="shared" si="22"/>
        <v/>
      </c>
      <c r="I311" s="27" t="str">
        <f t="shared" si="23"/>
        <v/>
      </c>
      <c r="J311" s="28" t="str">
        <f t="shared" si="24"/>
        <v/>
      </c>
      <c r="K311" s="6"/>
    </row>
    <row r="312" spans="1:11" x14ac:dyDescent="0.25">
      <c r="A312" s="23">
        <v>292</v>
      </c>
      <c r="B312" s="24"/>
      <c r="C312" s="57"/>
      <c r="D312" s="58"/>
      <c r="E312" s="59"/>
      <c r="F312" s="25" t="str">
        <f t="shared" si="20"/>
        <v/>
      </c>
      <c r="G312" s="26" t="str">
        <f t="shared" si="21"/>
        <v/>
      </c>
      <c r="H312" s="26" t="str">
        <f t="shared" si="22"/>
        <v/>
      </c>
      <c r="I312" s="27" t="str">
        <f t="shared" si="23"/>
        <v/>
      </c>
      <c r="J312" s="28" t="str">
        <f t="shared" si="24"/>
        <v/>
      </c>
      <c r="K312" s="6"/>
    </row>
    <row r="313" spans="1:11" x14ac:dyDescent="0.25">
      <c r="A313" s="23">
        <v>293</v>
      </c>
      <c r="B313" s="24"/>
      <c r="C313" s="57"/>
      <c r="D313" s="58"/>
      <c r="E313" s="59"/>
      <c r="F313" s="25" t="str">
        <f t="shared" si="20"/>
        <v/>
      </c>
      <c r="G313" s="26" t="str">
        <f t="shared" si="21"/>
        <v/>
      </c>
      <c r="H313" s="26" t="str">
        <f t="shared" si="22"/>
        <v/>
      </c>
      <c r="I313" s="27" t="str">
        <f t="shared" si="23"/>
        <v/>
      </c>
      <c r="J313" s="28" t="str">
        <f t="shared" si="24"/>
        <v/>
      </c>
      <c r="K313" s="6"/>
    </row>
    <row r="314" spans="1:11" x14ac:dyDescent="0.25">
      <c r="A314" s="23">
        <v>294</v>
      </c>
      <c r="B314" s="24"/>
      <c r="C314" s="57"/>
      <c r="D314" s="58"/>
      <c r="E314" s="59"/>
      <c r="F314" s="25" t="str">
        <f t="shared" si="20"/>
        <v/>
      </c>
      <c r="G314" s="26" t="str">
        <f t="shared" si="21"/>
        <v/>
      </c>
      <c r="H314" s="26" t="str">
        <f t="shared" si="22"/>
        <v/>
      </c>
      <c r="I314" s="27" t="str">
        <f t="shared" si="23"/>
        <v/>
      </c>
      <c r="J314" s="28" t="str">
        <f t="shared" si="24"/>
        <v/>
      </c>
      <c r="K314" s="6"/>
    </row>
    <row r="315" spans="1:11" x14ac:dyDescent="0.25">
      <c r="A315" s="23">
        <v>295</v>
      </c>
      <c r="B315" s="24"/>
      <c r="C315" s="57"/>
      <c r="D315" s="58"/>
      <c r="E315" s="59"/>
      <c r="F315" s="25" t="str">
        <f t="shared" si="20"/>
        <v/>
      </c>
      <c r="G315" s="26" t="str">
        <f t="shared" si="21"/>
        <v/>
      </c>
      <c r="H315" s="26" t="str">
        <f t="shared" si="22"/>
        <v/>
      </c>
      <c r="I315" s="27" t="str">
        <f t="shared" si="23"/>
        <v/>
      </c>
      <c r="J315" s="28" t="str">
        <f t="shared" si="24"/>
        <v/>
      </c>
      <c r="K315" s="6"/>
    </row>
    <row r="316" spans="1:11" x14ac:dyDescent="0.25">
      <c r="A316" s="23">
        <v>296</v>
      </c>
      <c r="B316" s="24"/>
      <c r="C316" s="57"/>
      <c r="D316" s="58"/>
      <c r="E316" s="59"/>
      <c r="F316" s="25" t="str">
        <f t="shared" si="20"/>
        <v/>
      </c>
      <c r="G316" s="26" t="str">
        <f t="shared" si="21"/>
        <v/>
      </c>
      <c r="H316" s="26" t="str">
        <f t="shared" si="22"/>
        <v/>
      </c>
      <c r="I316" s="27" t="str">
        <f t="shared" si="23"/>
        <v/>
      </c>
      <c r="J316" s="28" t="str">
        <f t="shared" si="24"/>
        <v/>
      </c>
      <c r="K316" s="6"/>
    </row>
    <row r="317" spans="1:11" x14ac:dyDescent="0.25">
      <c r="A317" s="23">
        <v>297</v>
      </c>
      <c r="B317" s="24"/>
      <c r="C317" s="57"/>
      <c r="D317" s="58"/>
      <c r="E317" s="59"/>
      <c r="F317" s="25" t="str">
        <f t="shared" si="20"/>
        <v/>
      </c>
      <c r="G317" s="26" t="str">
        <f t="shared" si="21"/>
        <v/>
      </c>
      <c r="H317" s="26" t="str">
        <f t="shared" si="22"/>
        <v/>
      </c>
      <c r="I317" s="27" t="str">
        <f t="shared" si="23"/>
        <v/>
      </c>
      <c r="J317" s="28" t="str">
        <f t="shared" si="24"/>
        <v/>
      </c>
      <c r="K317" s="6"/>
    </row>
    <row r="318" spans="1:11" x14ac:dyDescent="0.25">
      <c r="A318" s="23">
        <v>298</v>
      </c>
      <c r="B318" s="24"/>
      <c r="C318" s="57"/>
      <c r="D318" s="58"/>
      <c r="E318" s="59"/>
      <c r="F318" s="25" t="str">
        <f t="shared" si="20"/>
        <v/>
      </c>
      <c r="G318" s="26" t="str">
        <f t="shared" si="21"/>
        <v/>
      </c>
      <c r="H318" s="26" t="str">
        <f t="shared" si="22"/>
        <v/>
      </c>
      <c r="I318" s="27" t="str">
        <f t="shared" si="23"/>
        <v/>
      </c>
      <c r="J318" s="28" t="str">
        <f t="shared" si="24"/>
        <v/>
      </c>
      <c r="K318" s="6"/>
    </row>
    <row r="319" spans="1:11" x14ac:dyDescent="0.25">
      <c r="A319" s="23">
        <v>299</v>
      </c>
      <c r="B319" s="24"/>
      <c r="C319" s="57"/>
      <c r="D319" s="58"/>
      <c r="E319" s="59"/>
      <c r="F319" s="25" t="str">
        <f t="shared" si="20"/>
        <v/>
      </c>
      <c r="G319" s="26" t="str">
        <f t="shared" si="21"/>
        <v/>
      </c>
      <c r="H319" s="26" t="str">
        <f t="shared" si="22"/>
        <v/>
      </c>
      <c r="I319" s="27" t="str">
        <f t="shared" si="23"/>
        <v/>
      </c>
      <c r="J319" s="28" t="str">
        <f t="shared" si="24"/>
        <v/>
      </c>
      <c r="K319" s="6"/>
    </row>
    <row r="320" spans="1:11" x14ac:dyDescent="0.25">
      <c r="A320" s="23">
        <v>300</v>
      </c>
      <c r="B320" s="24"/>
      <c r="C320" s="57"/>
      <c r="D320" s="58"/>
      <c r="E320" s="59"/>
      <c r="F320" s="25" t="str">
        <f t="shared" si="20"/>
        <v/>
      </c>
      <c r="G320" s="26" t="str">
        <f t="shared" si="21"/>
        <v/>
      </c>
      <c r="H320" s="26" t="str">
        <f t="shared" si="22"/>
        <v/>
      </c>
      <c r="I320" s="27" t="str">
        <f t="shared" si="23"/>
        <v/>
      </c>
      <c r="J320" s="28" t="str">
        <f t="shared" si="24"/>
        <v/>
      </c>
      <c r="K320" s="6"/>
    </row>
    <row r="321" spans="1:11" x14ac:dyDescent="0.25">
      <c r="A321" s="23">
        <v>301</v>
      </c>
      <c r="B321" s="24"/>
      <c r="C321" s="57"/>
      <c r="D321" s="58"/>
      <c r="E321" s="59"/>
      <c r="F321" s="25" t="str">
        <f t="shared" si="20"/>
        <v/>
      </c>
      <c r="G321" s="26" t="str">
        <f t="shared" si="21"/>
        <v/>
      </c>
      <c r="H321" s="26" t="str">
        <f t="shared" si="22"/>
        <v/>
      </c>
      <c r="I321" s="27" t="str">
        <f t="shared" si="23"/>
        <v/>
      </c>
      <c r="J321" s="28" t="str">
        <f t="shared" si="24"/>
        <v/>
      </c>
      <c r="K321" s="6"/>
    </row>
    <row r="322" spans="1:11" x14ac:dyDescent="0.25">
      <c r="A322" s="23">
        <v>302</v>
      </c>
      <c r="B322" s="24"/>
      <c r="C322" s="57"/>
      <c r="D322" s="58"/>
      <c r="E322" s="59"/>
      <c r="F322" s="25" t="str">
        <f t="shared" si="20"/>
        <v/>
      </c>
      <c r="G322" s="26" t="str">
        <f t="shared" si="21"/>
        <v/>
      </c>
      <c r="H322" s="26" t="str">
        <f t="shared" si="22"/>
        <v/>
      </c>
      <c r="I322" s="27" t="str">
        <f t="shared" si="23"/>
        <v/>
      </c>
      <c r="J322" s="28" t="str">
        <f t="shared" si="24"/>
        <v/>
      </c>
      <c r="K322" s="6"/>
    </row>
    <row r="323" spans="1:11" x14ac:dyDescent="0.25">
      <c r="A323" s="23">
        <v>303</v>
      </c>
      <c r="B323" s="24"/>
      <c r="C323" s="57"/>
      <c r="D323" s="58"/>
      <c r="E323" s="59"/>
      <c r="F323" s="25" t="str">
        <f t="shared" si="20"/>
        <v/>
      </c>
      <c r="G323" s="26" t="str">
        <f t="shared" si="21"/>
        <v/>
      </c>
      <c r="H323" s="26" t="str">
        <f t="shared" si="22"/>
        <v/>
      </c>
      <c r="I323" s="27" t="str">
        <f t="shared" si="23"/>
        <v/>
      </c>
      <c r="J323" s="28" t="str">
        <f t="shared" si="24"/>
        <v/>
      </c>
      <c r="K323" s="6"/>
    </row>
    <row r="324" spans="1:11" x14ac:dyDescent="0.25">
      <c r="A324" s="23">
        <v>304</v>
      </c>
      <c r="B324" s="24"/>
      <c r="C324" s="57"/>
      <c r="D324" s="58"/>
      <c r="E324" s="59"/>
      <c r="F324" s="25" t="str">
        <f t="shared" si="20"/>
        <v/>
      </c>
      <c r="G324" s="26" t="str">
        <f t="shared" si="21"/>
        <v/>
      </c>
      <c r="H324" s="26" t="str">
        <f t="shared" si="22"/>
        <v/>
      </c>
      <c r="I324" s="27" t="str">
        <f t="shared" si="23"/>
        <v/>
      </c>
      <c r="J324" s="28" t="str">
        <f t="shared" si="24"/>
        <v/>
      </c>
      <c r="K324" s="6"/>
    </row>
    <row r="325" spans="1:11" x14ac:dyDescent="0.25">
      <c r="A325" s="23">
        <v>305</v>
      </c>
      <c r="B325" s="24"/>
      <c r="C325" s="57"/>
      <c r="D325" s="58"/>
      <c r="E325" s="59"/>
      <c r="F325" s="25" t="str">
        <f t="shared" si="20"/>
        <v/>
      </c>
      <c r="G325" s="26" t="str">
        <f t="shared" si="21"/>
        <v/>
      </c>
      <c r="H325" s="26" t="str">
        <f t="shared" si="22"/>
        <v/>
      </c>
      <c r="I325" s="27" t="str">
        <f t="shared" si="23"/>
        <v/>
      </c>
      <c r="J325" s="28" t="str">
        <f t="shared" si="24"/>
        <v/>
      </c>
      <c r="K325" s="6"/>
    </row>
    <row r="326" spans="1:11" x14ac:dyDescent="0.25">
      <c r="A326" s="23">
        <v>306</v>
      </c>
      <c r="B326" s="24"/>
      <c r="C326" s="57"/>
      <c r="D326" s="58"/>
      <c r="E326" s="59"/>
      <c r="F326" s="25" t="str">
        <f t="shared" si="20"/>
        <v/>
      </c>
      <c r="G326" s="26" t="str">
        <f t="shared" si="21"/>
        <v/>
      </c>
      <c r="H326" s="26" t="str">
        <f t="shared" si="22"/>
        <v/>
      </c>
      <c r="I326" s="27" t="str">
        <f t="shared" si="23"/>
        <v/>
      </c>
      <c r="J326" s="28" t="str">
        <f t="shared" si="24"/>
        <v/>
      </c>
      <c r="K326" s="6"/>
    </row>
    <row r="327" spans="1:11" x14ac:dyDescent="0.25">
      <c r="A327" s="23">
        <v>307</v>
      </c>
      <c r="B327" s="24"/>
      <c r="C327" s="57"/>
      <c r="D327" s="58"/>
      <c r="E327" s="59"/>
      <c r="F327" s="25" t="str">
        <f t="shared" si="20"/>
        <v/>
      </c>
      <c r="G327" s="26" t="str">
        <f t="shared" si="21"/>
        <v/>
      </c>
      <c r="H327" s="26" t="str">
        <f t="shared" si="22"/>
        <v/>
      </c>
      <c r="I327" s="27" t="str">
        <f t="shared" si="23"/>
        <v/>
      </c>
      <c r="J327" s="28" t="str">
        <f t="shared" si="24"/>
        <v/>
      </c>
      <c r="K327" s="6"/>
    </row>
    <row r="328" spans="1:11" x14ac:dyDescent="0.25">
      <c r="A328" s="23">
        <v>308</v>
      </c>
      <c r="B328" s="24"/>
      <c r="C328" s="57"/>
      <c r="D328" s="58"/>
      <c r="E328" s="59"/>
      <c r="F328" s="25" t="str">
        <f t="shared" si="20"/>
        <v/>
      </c>
      <c r="G328" s="26" t="str">
        <f t="shared" si="21"/>
        <v/>
      </c>
      <c r="H328" s="26" t="str">
        <f t="shared" si="22"/>
        <v/>
      </c>
      <c r="I328" s="27" t="str">
        <f t="shared" si="23"/>
        <v/>
      </c>
      <c r="J328" s="28" t="str">
        <f t="shared" si="24"/>
        <v/>
      </c>
      <c r="K328" s="6"/>
    </row>
    <row r="329" spans="1:11" x14ac:dyDescent="0.25">
      <c r="A329" s="23">
        <v>309</v>
      </c>
      <c r="B329" s="24"/>
      <c r="C329" s="57"/>
      <c r="D329" s="58"/>
      <c r="E329" s="59"/>
      <c r="F329" s="25" t="str">
        <f t="shared" si="20"/>
        <v/>
      </c>
      <c r="G329" s="26" t="str">
        <f t="shared" si="21"/>
        <v/>
      </c>
      <c r="H329" s="26" t="str">
        <f t="shared" si="22"/>
        <v/>
      </c>
      <c r="I329" s="27" t="str">
        <f t="shared" si="23"/>
        <v/>
      </c>
      <c r="J329" s="28" t="str">
        <f t="shared" si="24"/>
        <v/>
      </c>
      <c r="K329" s="6"/>
    </row>
    <row r="330" spans="1:11" x14ac:dyDescent="0.25">
      <c r="A330" s="23">
        <v>310</v>
      </c>
      <c r="B330" s="24"/>
      <c r="C330" s="57"/>
      <c r="D330" s="58"/>
      <c r="E330" s="59"/>
      <c r="F330" s="25" t="str">
        <f t="shared" si="20"/>
        <v/>
      </c>
      <c r="G330" s="26" t="str">
        <f t="shared" si="21"/>
        <v/>
      </c>
      <c r="H330" s="26" t="str">
        <f t="shared" si="22"/>
        <v/>
      </c>
      <c r="I330" s="27" t="str">
        <f t="shared" si="23"/>
        <v/>
      </c>
      <c r="J330" s="28" t="str">
        <f t="shared" si="24"/>
        <v/>
      </c>
      <c r="K330" s="6"/>
    </row>
    <row r="331" spans="1:11" x14ac:dyDescent="0.25">
      <c r="A331" s="23">
        <v>311</v>
      </c>
      <c r="B331" s="24"/>
      <c r="C331" s="57"/>
      <c r="D331" s="58"/>
      <c r="E331" s="59"/>
      <c r="F331" s="25" t="str">
        <f t="shared" si="20"/>
        <v/>
      </c>
      <c r="G331" s="26" t="str">
        <f t="shared" si="21"/>
        <v/>
      </c>
      <c r="H331" s="26" t="str">
        <f t="shared" si="22"/>
        <v/>
      </c>
      <c r="I331" s="27" t="str">
        <f t="shared" si="23"/>
        <v/>
      </c>
      <c r="J331" s="28" t="str">
        <f t="shared" si="24"/>
        <v/>
      </c>
      <c r="K331" s="6"/>
    </row>
    <row r="332" spans="1:11" x14ac:dyDescent="0.25">
      <c r="A332" s="23">
        <v>312</v>
      </c>
      <c r="B332" s="24"/>
      <c r="C332" s="57"/>
      <c r="D332" s="58"/>
      <c r="E332" s="59"/>
      <c r="F332" s="25" t="str">
        <f t="shared" si="20"/>
        <v/>
      </c>
      <c r="G332" s="26" t="str">
        <f t="shared" si="21"/>
        <v/>
      </c>
      <c r="H332" s="26" t="str">
        <f t="shared" si="22"/>
        <v/>
      </c>
      <c r="I332" s="27" t="str">
        <f t="shared" si="23"/>
        <v/>
      </c>
      <c r="J332" s="28" t="str">
        <f t="shared" si="24"/>
        <v/>
      </c>
      <c r="K332" s="6"/>
    </row>
    <row r="333" spans="1:11" x14ac:dyDescent="0.25">
      <c r="A333" s="23">
        <v>313</v>
      </c>
      <c r="B333" s="24"/>
      <c r="C333" s="57"/>
      <c r="D333" s="58"/>
      <c r="E333" s="59"/>
      <c r="F333" s="25" t="str">
        <f t="shared" si="20"/>
        <v/>
      </c>
      <c r="G333" s="26" t="str">
        <f t="shared" si="21"/>
        <v/>
      </c>
      <c r="H333" s="26" t="str">
        <f t="shared" si="22"/>
        <v/>
      </c>
      <c r="I333" s="27" t="str">
        <f t="shared" si="23"/>
        <v/>
      </c>
      <c r="J333" s="28" t="str">
        <f t="shared" si="24"/>
        <v/>
      </c>
      <c r="K333" s="6"/>
    </row>
    <row r="334" spans="1:11" x14ac:dyDescent="0.25">
      <c r="A334" s="23">
        <v>314</v>
      </c>
      <c r="B334" s="24"/>
      <c r="C334" s="57"/>
      <c r="D334" s="58"/>
      <c r="E334" s="59"/>
      <c r="F334" s="25" t="str">
        <f t="shared" si="20"/>
        <v/>
      </c>
      <c r="G334" s="26" t="str">
        <f t="shared" si="21"/>
        <v/>
      </c>
      <c r="H334" s="26" t="str">
        <f t="shared" si="22"/>
        <v/>
      </c>
      <c r="I334" s="27" t="str">
        <f t="shared" si="23"/>
        <v/>
      </c>
      <c r="J334" s="28" t="str">
        <f t="shared" si="24"/>
        <v/>
      </c>
      <c r="K334" s="6"/>
    </row>
    <row r="335" spans="1:11" x14ac:dyDescent="0.25">
      <c r="A335" s="23">
        <v>315</v>
      </c>
      <c r="B335" s="24"/>
      <c r="C335" s="57"/>
      <c r="D335" s="58"/>
      <c r="E335" s="59"/>
      <c r="F335" s="25" t="str">
        <f t="shared" si="20"/>
        <v/>
      </c>
      <c r="G335" s="26" t="str">
        <f t="shared" si="21"/>
        <v/>
      </c>
      <c r="H335" s="26" t="str">
        <f t="shared" si="22"/>
        <v/>
      </c>
      <c r="I335" s="27" t="str">
        <f t="shared" si="23"/>
        <v/>
      </c>
      <c r="J335" s="28" t="str">
        <f t="shared" si="24"/>
        <v/>
      </c>
      <c r="K335" s="6"/>
    </row>
    <row r="336" spans="1:11" x14ac:dyDescent="0.25">
      <c r="A336" s="23">
        <v>316</v>
      </c>
      <c r="B336" s="24"/>
      <c r="C336" s="57"/>
      <c r="D336" s="58"/>
      <c r="E336" s="59"/>
      <c r="F336" s="25" t="str">
        <f t="shared" si="20"/>
        <v/>
      </c>
      <c r="G336" s="26" t="str">
        <f t="shared" si="21"/>
        <v/>
      </c>
      <c r="H336" s="26" t="str">
        <f t="shared" si="22"/>
        <v/>
      </c>
      <c r="I336" s="27" t="str">
        <f t="shared" si="23"/>
        <v/>
      </c>
      <c r="J336" s="28" t="str">
        <f t="shared" si="24"/>
        <v/>
      </c>
      <c r="K336" s="6"/>
    </row>
    <row r="337" spans="1:11" x14ac:dyDescent="0.25">
      <c r="A337" s="23">
        <v>317</v>
      </c>
      <c r="B337" s="24"/>
      <c r="C337" s="57"/>
      <c r="D337" s="58"/>
      <c r="E337" s="59"/>
      <c r="F337" s="25" t="str">
        <f t="shared" si="20"/>
        <v/>
      </c>
      <c r="G337" s="26" t="str">
        <f t="shared" si="21"/>
        <v/>
      </c>
      <c r="H337" s="26" t="str">
        <f t="shared" si="22"/>
        <v/>
      </c>
      <c r="I337" s="27" t="str">
        <f t="shared" si="23"/>
        <v/>
      </c>
      <c r="J337" s="28" t="str">
        <f t="shared" si="24"/>
        <v/>
      </c>
      <c r="K337" s="6"/>
    </row>
    <row r="338" spans="1:11" x14ac:dyDescent="0.25">
      <c r="A338" s="23">
        <v>318</v>
      </c>
      <c r="B338" s="24"/>
      <c r="C338" s="57"/>
      <c r="D338" s="58"/>
      <c r="E338" s="59"/>
      <c r="F338" s="25" t="str">
        <f t="shared" si="20"/>
        <v/>
      </c>
      <c r="G338" s="26" t="str">
        <f t="shared" si="21"/>
        <v/>
      </c>
      <c r="H338" s="26" t="str">
        <f t="shared" si="22"/>
        <v/>
      </c>
      <c r="I338" s="27" t="str">
        <f t="shared" si="23"/>
        <v/>
      </c>
      <c r="J338" s="28" t="str">
        <f t="shared" si="24"/>
        <v/>
      </c>
      <c r="K338" s="6"/>
    </row>
    <row r="339" spans="1:11" x14ac:dyDescent="0.25">
      <c r="A339" s="23">
        <v>319</v>
      </c>
      <c r="B339" s="24"/>
      <c r="C339" s="57"/>
      <c r="D339" s="58"/>
      <c r="E339" s="59"/>
      <c r="F339" s="25" t="str">
        <f t="shared" si="20"/>
        <v/>
      </c>
      <c r="G339" s="26" t="str">
        <f t="shared" si="21"/>
        <v/>
      </c>
      <c r="H339" s="26" t="str">
        <f t="shared" si="22"/>
        <v/>
      </c>
      <c r="I339" s="27" t="str">
        <f t="shared" si="23"/>
        <v/>
      </c>
      <c r="J339" s="28" t="str">
        <f t="shared" si="24"/>
        <v/>
      </c>
      <c r="K339" s="6"/>
    </row>
    <row r="340" spans="1:11" x14ac:dyDescent="0.25">
      <c r="A340" s="23">
        <v>320</v>
      </c>
      <c r="B340" s="24"/>
      <c r="C340" s="57"/>
      <c r="D340" s="58"/>
      <c r="E340" s="59"/>
      <c r="F340" s="25" t="str">
        <f t="shared" si="20"/>
        <v/>
      </c>
      <c r="G340" s="26" t="str">
        <f t="shared" si="21"/>
        <v/>
      </c>
      <c r="H340" s="26" t="str">
        <f t="shared" si="22"/>
        <v/>
      </c>
      <c r="I340" s="27" t="str">
        <f t="shared" si="23"/>
        <v/>
      </c>
      <c r="J340" s="28" t="str">
        <f t="shared" si="24"/>
        <v/>
      </c>
      <c r="K340" s="6"/>
    </row>
    <row r="341" spans="1:11" x14ac:dyDescent="0.25">
      <c r="A341" s="23">
        <v>321</v>
      </c>
      <c r="B341" s="24"/>
      <c r="C341" s="57"/>
      <c r="D341" s="58"/>
      <c r="E341" s="59"/>
      <c r="F341" s="25" t="str">
        <f t="shared" si="20"/>
        <v/>
      </c>
      <c r="G341" s="26" t="str">
        <f t="shared" si="21"/>
        <v/>
      </c>
      <c r="H341" s="26" t="str">
        <f t="shared" si="22"/>
        <v/>
      </c>
      <c r="I341" s="27" t="str">
        <f t="shared" si="23"/>
        <v/>
      </c>
      <c r="J341" s="28" t="str">
        <f t="shared" si="24"/>
        <v/>
      </c>
      <c r="K341" s="6"/>
    </row>
    <row r="342" spans="1:11" x14ac:dyDescent="0.25">
      <c r="A342" s="23">
        <v>322</v>
      </c>
      <c r="B342" s="24"/>
      <c r="C342" s="57"/>
      <c r="D342" s="58"/>
      <c r="E342" s="59"/>
      <c r="F342" s="25" t="str">
        <f t="shared" ref="F342:F405" si="25">IF(D342&lt;&gt;"",D342/$J$13,"")</f>
        <v/>
      </c>
      <c r="G342" s="26" t="str">
        <f t="shared" ref="G342:G405" si="26">IF(F342&lt;&gt;"",IF($J$12&gt;0.5,(E342/$J$12),(E342-$J$12)),"")</f>
        <v/>
      </c>
      <c r="H342" s="26" t="str">
        <f t="shared" ref="H342:H405" si="27">IF(F342&lt;&gt;"",ABS(G342-$J$11),"")</f>
        <v/>
      </c>
      <c r="I342" s="27" t="str">
        <f t="shared" ref="I342:I405" si="28">IF(F342&lt;&gt;"",H342*F342,"")</f>
        <v/>
      </c>
      <c r="J342" s="28" t="str">
        <f t="shared" ref="J342:J405" si="29">IF(F342&lt;&gt;"",I342*$J$15,"")</f>
        <v/>
      </c>
      <c r="K342" s="6"/>
    </row>
    <row r="343" spans="1:11" x14ac:dyDescent="0.25">
      <c r="A343" s="23">
        <v>323</v>
      </c>
      <c r="B343" s="24"/>
      <c r="C343" s="57"/>
      <c r="D343" s="58"/>
      <c r="E343" s="59"/>
      <c r="F343" s="25" t="str">
        <f t="shared" si="25"/>
        <v/>
      </c>
      <c r="G343" s="26" t="str">
        <f t="shared" si="26"/>
        <v/>
      </c>
      <c r="H343" s="26" t="str">
        <f t="shared" si="27"/>
        <v/>
      </c>
      <c r="I343" s="27" t="str">
        <f t="shared" si="28"/>
        <v/>
      </c>
      <c r="J343" s="28" t="str">
        <f t="shared" si="29"/>
        <v/>
      </c>
      <c r="K343" s="6"/>
    </row>
    <row r="344" spans="1:11" x14ac:dyDescent="0.25">
      <c r="A344" s="23">
        <v>324</v>
      </c>
      <c r="B344" s="24"/>
      <c r="C344" s="57"/>
      <c r="D344" s="58"/>
      <c r="E344" s="59"/>
      <c r="F344" s="25" t="str">
        <f t="shared" si="25"/>
        <v/>
      </c>
      <c r="G344" s="26" t="str">
        <f t="shared" si="26"/>
        <v/>
      </c>
      <c r="H344" s="26" t="str">
        <f t="shared" si="27"/>
        <v/>
      </c>
      <c r="I344" s="27" t="str">
        <f t="shared" si="28"/>
        <v/>
      </c>
      <c r="J344" s="28" t="str">
        <f t="shared" si="29"/>
        <v/>
      </c>
      <c r="K344" s="6"/>
    </row>
    <row r="345" spans="1:11" x14ac:dyDescent="0.25">
      <c r="A345" s="23">
        <v>325</v>
      </c>
      <c r="B345" s="24"/>
      <c r="C345" s="57"/>
      <c r="D345" s="58"/>
      <c r="E345" s="59"/>
      <c r="F345" s="25" t="str">
        <f t="shared" si="25"/>
        <v/>
      </c>
      <c r="G345" s="26" t="str">
        <f t="shared" si="26"/>
        <v/>
      </c>
      <c r="H345" s="26" t="str">
        <f t="shared" si="27"/>
        <v/>
      </c>
      <c r="I345" s="27" t="str">
        <f t="shared" si="28"/>
        <v/>
      </c>
      <c r="J345" s="28" t="str">
        <f t="shared" si="29"/>
        <v/>
      </c>
      <c r="K345" s="6"/>
    </row>
    <row r="346" spans="1:11" x14ac:dyDescent="0.25">
      <c r="A346" s="23">
        <v>326</v>
      </c>
      <c r="B346" s="24"/>
      <c r="C346" s="57"/>
      <c r="D346" s="58"/>
      <c r="E346" s="59"/>
      <c r="F346" s="25" t="str">
        <f t="shared" si="25"/>
        <v/>
      </c>
      <c r="G346" s="26" t="str">
        <f t="shared" si="26"/>
        <v/>
      </c>
      <c r="H346" s="26" t="str">
        <f t="shared" si="27"/>
        <v/>
      </c>
      <c r="I346" s="27" t="str">
        <f t="shared" si="28"/>
        <v/>
      </c>
      <c r="J346" s="28" t="str">
        <f t="shared" si="29"/>
        <v/>
      </c>
      <c r="K346" s="6"/>
    </row>
    <row r="347" spans="1:11" x14ac:dyDescent="0.25">
      <c r="A347" s="23">
        <v>327</v>
      </c>
      <c r="B347" s="24"/>
      <c r="C347" s="57"/>
      <c r="D347" s="58"/>
      <c r="E347" s="59"/>
      <c r="F347" s="25" t="str">
        <f t="shared" si="25"/>
        <v/>
      </c>
      <c r="G347" s="26" t="str">
        <f t="shared" si="26"/>
        <v/>
      </c>
      <c r="H347" s="26" t="str">
        <f t="shared" si="27"/>
        <v/>
      </c>
      <c r="I347" s="27" t="str">
        <f t="shared" si="28"/>
        <v/>
      </c>
      <c r="J347" s="28" t="str">
        <f t="shared" si="29"/>
        <v/>
      </c>
      <c r="K347" s="6"/>
    </row>
    <row r="348" spans="1:11" x14ac:dyDescent="0.25">
      <c r="A348" s="23">
        <v>328</v>
      </c>
      <c r="B348" s="24"/>
      <c r="C348" s="57"/>
      <c r="D348" s="58"/>
      <c r="E348" s="59"/>
      <c r="F348" s="25" t="str">
        <f t="shared" si="25"/>
        <v/>
      </c>
      <c r="G348" s="26" t="str">
        <f t="shared" si="26"/>
        <v/>
      </c>
      <c r="H348" s="26" t="str">
        <f t="shared" si="27"/>
        <v/>
      </c>
      <c r="I348" s="27" t="str">
        <f t="shared" si="28"/>
        <v/>
      </c>
      <c r="J348" s="28" t="str">
        <f t="shared" si="29"/>
        <v/>
      </c>
      <c r="K348" s="6"/>
    </row>
    <row r="349" spans="1:11" x14ac:dyDescent="0.25">
      <c r="A349" s="23">
        <v>329</v>
      </c>
      <c r="B349" s="24"/>
      <c r="C349" s="57"/>
      <c r="D349" s="58"/>
      <c r="E349" s="59"/>
      <c r="F349" s="25" t="str">
        <f t="shared" si="25"/>
        <v/>
      </c>
      <c r="G349" s="26" t="str">
        <f t="shared" si="26"/>
        <v/>
      </c>
      <c r="H349" s="26" t="str">
        <f t="shared" si="27"/>
        <v/>
      </c>
      <c r="I349" s="27" t="str">
        <f t="shared" si="28"/>
        <v/>
      </c>
      <c r="J349" s="28" t="str">
        <f t="shared" si="29"/>
        <v/>
      </c>
      <c r="K349" s="6"/>
    </row>
    <row r="350" spans="1:11" x14ac:dyDescent="0.25">
      <c r="A350" s="23">
        <v>330</v>
      </c>
      <c r="B350" s="24"/>
      <c r="C350" s="57"/>
      <c r="D350" s="58"/>
      <c r="E350" s="59"/>
      <c r="F350" s="25" t="str">
        <f t="shared" si="25"/>
        <v/>
      </c>
      <c r="G350" s="26" t="str">
        <f t="shared" si="26"/>
        <v/>
      </c>
      <c r="H350" s="26" t="str">
        <f t="shared" si="27"/>
        <v/>
      </c>
      <c r="I350" s="27" t="str">
        <f t="shared" si="28"/>
        <v/>
      </c>
      <c r="J350" s="28" t="str">
        <f t="shared" si="29"/>
        <v/>
      </c>
      <c r="K350" s="6"/>
    </row>
    <row r="351" spans="1:11" x14ac:dyDescent="0.25">
      <c r="A351" s="23">
        <v>331</v>
      </c>
      <c r="B351" s="24"/>
      <c r="C351" s="57"/>
      <c r="D351" s="58"/>
      <c r="E351" s="59"/>
      <c r="F351" s="25" t="str">
        <f t="shared" si="25"/>
        <v/>
      </c>
      <c r="G351" s="26" t="str">
        <f t="shared" si="26"/>
        <v/>
      </c>
      <c r="H351" s="26" t="str">
        <f t="shared" si="27"/>
        <v/>
      </c>
      <c r="I351" s="27" t="str">
        <f t="shared" si="28"/>
        <v/>
      </c>
      <c r="J351" s="28" t="str">
        <f t="shared" si="29"/>
        <v/>
      </c>
      <c r="K351" s="6"/>
    </row>
    <row r="352" spans="1:11" x14ac:dyDescent="0.25">
      <c r="A352" s="23">
        <v>332</v>
      </c>
      <c r="B352" s="24"/>
      <c r="C352" s="57"/>
      <c r="D352" s="58"/>
      <c r="E352" s="59"/>
      <c r="F352" s="25" t="str">
        <f t="shared" si="25"/>
        <v/>
      </c>
      <c r="G352" s="26" t="str">
        <f t="shared" si="26"/>
        <v/>
      </c>
      <c r="H352" s="26" t="str">
        <f t="shared" si="27"/>
        <v/>
      </c>
      <c r="I352" s="27" t="str">
        <f t="shared" si="28"/>
        <v/>
      </c>
      <c r="J352" s="28" t="str">
        <f t="shared" si="29"/>
        <v/>
      </c>
      <c r="K352" s="6"/>
    </row>
    <row r="353" spans="1:11" x14ac:dyDescent="0.25">
      <c r="A353" s="23">
        <v>333</v>
      </c>
      <c r="B353" s="24"/>
      <c r="C353" s="57"/>
      <c r="D353" s="58"/>
      <c r="E353" s="59"/>
      <c r="F353" s="25" t="str">
        <f t="shared" si="25"/>
        <v/>
      </c>
      <c r="G353" s="26" t="str">
        <f t="shared" si="26"/>
        <v/>
      </c>
      <c r="H353" s="26" t="str">
        <f t="shared" si="27"/>
        <v/>
      </c>
      <c r="I353" s="27" t="str">
        <f t="shared" si="28"/>
        <v/>
      </c>
      <c r="J353" s="28" t="str">
        <f t="shared" si="29"/>
        <v/>
      </c>
      <c r="K353" s="6"/>
    </row>
    <row r="354" spans="1:11" x14ac:dyDescent="0.25">
      <c r="A354" s="23">
        <v>334</v>
      </c>
      <c r="B354" s="24"/>
      <c r="C354" s="57"/>
      <c r="D354" s="58"/>
      <c r="E354" s="59"/>
      <c r="F354" s="25" t="str">
        <f t="shared" si="25"/>
        <v/>
      </c>
      <c r="G354" s="26" t="str">
        <f t="shared" si="26"/>
        <v/>
      </c>
      <c r="H354" s="26" t="str">
        <f t="shared" si="27"/>
        <v/>
      </c>
      <c r="I354" s="27" t="str">
        <f t="shared" si="28"/>
        <v/>
      </c>
      <c r="J354" s="28" t="str">
        <f t="shared" si="29"/>
        <v/>
      </c>
      <c r="K354" s="6"/>
    </row>
    <row r="355" spans="1:11" x14ac:dyDescent="0.25">
      <c r="A355" s="23">
        <v>335</v>
      </c>
      <c r="B355" s="24"/>
      <c r="C355" s="57"/>
      <c r="D355" s="58"/>
      <c r="E355" s="59"/>
      <c r="F355" s="25" t="str">
        <f t="shared" si="25"/>
        <v/>
      </c>
      <c r="G355" s="26" t="str">
        <f t="shared" si="26"/>
        <v/>
      </c>
      <c r="H355" s="26" t="str">
        <f t="shared" si="27"/>
        <v/>
      </c>
      <c r="I355" s="27" t="str">
        <f t="shared" si="28"/>
        <v/>
      </c>
      <c r="J355" s="28" t="str">
        <f t="shared" si="29"/>
        <v/>
      </c>
      <c r="K355" s="6"/>
    </row>
    <row r="356" spans="1:11" x14ac:dyDescent="0.25">
      <c r="A356" s="23">
        <v>336</v>
      </c>
      <c r="B356" s="24"/>
      <c r="C356" s="57"/>
      <c r="D356" s="58"/>
      <c r="E356" s="59"/>
      <c r="F356" s="25" t="str">
        <f t="shared" si="25"/>
        <v/>
      </c>
      <c r="G356" s="26" t="str">
        <f t="shared" si="26"/>
        <v/>
      </c>
      <c r="H356" s="26" t="str">
        <f t="shared" si="27"/>
        <v/>
      </c>
      <c r="I356" s="27" t="str">
        <f t="shared" si="28"/>
        <v/>
      </c>
      <c r="J356" s="28" t="str">
        <f t="shared" si="29"/>
        <v/>
      </c>
      <c r="K356" s="6"/>
    </row>
    <row r="357" spans="1:11" x14ac:dyDescent="0.25">
      <c r="A357" s="23">
        <v>337</v>
      </c>
      <c r="B357" s="24"/>
      <c r="C357" s="57"/>
      <c r="D357" s="58"/>
      <c r="E357" s="59"/>
      <c r="F357" s="25" t="str">
        <f t="shared" si="25"/>
        <v/>
      </c>
      <c r="G357" s="26" t="str">
        <f t="shared" si="26"/>
        <v/>
      </c>
      <c r="H357" s="26" t="str">
        <f t="shared" si="27"/>
        <v/>
      </c>
      <c r="I357" s="27" t="str">
        <f t="shared" si="28"/>
        <v/>
      </c>
      <c r="J357" s="28" t="str">
        <f t="shared" si="29"/>
        <v/>
      </c>
      <c r="K357" s="6"/>
    </row>
    <row r="358" spans="1:11" x14ac:dyDescent="0.25">
      <c r="A358" s="23">
        <v>338</v>
      </c>
      <c r="B358" s="24"/>
      <c r="C358" s="57"/>
      <c r="D358" s="58"/>
      <c r="E358" s="59"/>
      <c r="F358" s="25" t="str">
        <f t="shared" si="25"/>
        <v/>
      </c>
      <c r="G358" s="26" t="str">
        <f t="shared" si="26"/>
        <v/>
      </c>
      <c r="H358" s="26" t="str">
        <f t="shared" si="27"/>
        <v/>
      </c>
      <c r="I358" s="27" t="str">
        <f t="shared" si="28"/>
        <v/>
      </c>
      <c r="J358" s="28" t="str">
        <f t="shared" si="29"/>
        <v/>
      </c>
      <c r="K358" s="6"/>
    </row>
    <row r="359" spans="1:11" x14ac:dyDescent="0.25">
      <c r="A359" s="23">
        <v>339</v>
      </c>
      <c r="B359" s="24"/>
      <c r="C359" s="57"/>
      <c r="D359" s="58"/>
      <c r="E359" s="59"/>
      <c r="F359" s="25" t="str">
        <f t="shared" si="25"/>
        <v/>
      </c>
      <c r="G359" s="26" t="str">
        <f t="shared" si="26"/>
        <v/>
      </c>
      <c r="H359" s="26" t="str">
        <f t="shared" si="27"/>
        <v/>
      </c>
      <c r="I359" s="27" t="str">
        <f t="shared" si="28"/>
        <v/>
      </c>
      <c r="J359" s="28" t="str">
        <f t="shared" si="29"/>
        <v/>
      </c>
      <c r="K359" s="6"/>
    </row>
    <row r="360" spans="1:11" x14ac:dyDescent="0.25">
      <c r="A360" s="23">
        <v>340</v>
      </c>
      <c r="B360" s="24"/>
      <c r="C360" s="57"/>
      <c r="D360" s="58"/>
      <c r="E360" s="59"/>
      <c r="F360" s="25" t="str">
        <f t="shared" si="25"/>
        <v/>
      </c>
      <c r="G360" s="26" t="str">
        <f t="shared" si="26"/>
        <v/>
      </c>
      <c r="H360" s="26" t="str">
        <f t="shared" si="27"/>
        <v/>
      </c>
      <c r="I360" s="27" t="str">
        <f t="shared" si="28"/>
        <v/>
      </c>
      <c r="J360" s="28" t="str">
        <f t="shared" si="29"/>
        <v/>
      </c>
      <c r="K360" s="6"/>
    </row>
    <row r="361" spans="1:11" x14ac:dyDescent="0.25">
      <c r="A361" s="23">
        <v>341</v>
      </c>
      <c r="B361" s="24"/>
      <c r="C361" s="57"/>
      <c r="D361" s="58"/>
      <c r="E361" s="59"/>
      <c r="F361" s="25" t="str">
        <f t="shared" si="25"/>
        <v/>
      </c>
      <c r="G361" s="26" t="str">
        <f t="shared" si="26"/>
        <v/>
      </c>
      <c r="H361" s="26" t="str">
        <f t="shared" si="27"/>
        <v/>
      </c>
      <c r="I361" s="27" t="str">
        <f t="shared" si="28"/>
        <v/>
      </c>
      <c r="J361" s="28" t="str">
        <f t="shared" si="29"/>
        <v/>
      </c>
      <c r="K361" s="6"/>
    </row>
    <row r="362" spans="1:11" x14ac:dyDescent="0.25">
      <c r="A362" s="23">
        <v>342</v>
      </c>
      <c r="B362" s="24"/>
      <c r="C362" s="57"/>
      <c r="D362" s="58"/>
      <c r="E362" s="59"/>
      <c r="F362" s="25" t="str">
        <f t="shared" si="25"/>
        <v/>
      </c>
      <c r="G362" s="26" t="str">
        <f t="shared" si="26"/>
        <v/>
      </c>
      <c r="H362" s="26" t="str">
        <f t="shared" si="27"/>
        <v/>
      </c>
      <c r="I362" s="27" t="str">
        <f t="shared" si="28"/>
        <v/>
      </c>
      <c r="J362" s="28" t="str">
        <f t="shared" si="29"/>
        <v/>
      </c>
      <c r="K362" s="6"/>
    </row>
    <row r="363" spans="1:11" x14ac:dyDescent="0.25">
      <c r="A363" s="23">
        <v>343</v>
      </c>
      <c r="B363" s="24"/>
      <c r="C363" s="57"/>
      <c r="D363" s="58"/>
      <c r="E363" s="59"/>
      <c r="F363" s="25" t="str">
        <f t="shared" si="25"/>
        <v/>
      </c>
      <c r="G363" s="26" t="str">
        <f t="shared" si="26"/>
        <v/>
      </c>
      <c r="H363" s="26" t="str">
        <f t="shared" si="27"/>
        <v/>
      </c>
      <c r="I363" s="27" t="str">
        <f t="shared" si="28"/>
        <v/>
      </c>
      <c r="J363" s="28" t="str">
        <f t="shared" si="29"/>
        <v/>
      </c>
      <c r="K363" s="6"/>
    </row>
    <row r="364" spans="1:11" x14ac:dyDescent="0.25">
      <c r="A364" s="23">
        <v>344</v>
      </c>
      <c r="B364" s="24"/>
      <c r="C364" s="57"/>
      <c r="D364" s="58"/>
      <c r="E364" s="59"/>
      <c r="F364" s="25" t="str">
        <f t="shared" si="25"/>
        <v/>
      </c>
      <c r="G364" s="26" t="str">
        <f t="shared" si="26"/>
        <v/>
      </c>
      <c r="H364" s="26" t="str">
        <f t="shared" si="27"/>
        <v/>
      </c>
      <c r="I364" s="27" t="str">
        <f t="shared" si="28"/>
        <v/>
      </c>
      <c r="J364" s="28" t="str">
        <f t="shared" si="29"/>
        <v/>
      </c>
      <c r="K364" s="6"/>
    </row>
    <row r="365" spans="1:11" x14ac:dyDescent="0.25">
      <c r="A365" s="23">
        <v>345</v>
      </c>
      <c r="B365" s="24"/>
      <c r="C365" s="57"/>
      <c r="D365" s="58"/>
      <c r="E365" s="59"/>
      <c r="F365" s="25" t="str">
        <f t="shared" si="25"/>
        <v/>
      </c>
      <c r="G365" s="26" t="str">
        <f t="shared" si="26"/>
        <v/>
      </c>
      <c r="H365" s="26" t="str">
        <f t="shared" si="27"/>
        <v/>
      </c>
      <c r="I365" s="27" t="str">
        <f t="shared" si="28"/>
        <v/>
      </c>
      <c r="J365" s="28" t="str">
        <f t="shared" si="29"/>
        <v/>
      </c>
      <c r="K365" s="6"/>
    </row>
    <row r="366" spans="1:11" x14ac:dyDescent="0.25">
      <c r="A366" s="23">
        <v>346</v>
      </c>
      <c r="B366" s="24"/>
      <c r="C366" s="57"/>
      <c r="D366" s="58"/>
      <c r="E366" s="59"/>
      <c r="F366" s="25" t="str">
        <f t="shared" si="25"/>
        <v/>
      </c>
      <c r="G366" s="26" t="str">
        <f t="shared" si="26"/>
        <v/>
      </c>
      <c r="H366" s="26" t="str">
        <f t="shared" si="27"/>
        <v/>
      </c>
      <c r="I366" s="27" t="str">
        <f t="shared" si="28"/>
        <v/>
      </c>
      <c r="J366" s="28" t="str">
        <f t="shared" si="29"/>
        <v/>
      </c>
      <c r="K366" s="6"/>
    </row>
    <row r="367" spans="1:11" x14ac:dyDescent="0.25">
      <c r="A367" s="23">
        <v>347</v>
      </c>
      <c r="B367" s="24"/>
      <c r="C367" s="57"/>
      <c r="D367" s="58"/>
      <c r="E367" s="59"/>
      <c r="F367" s="25" t="str">
        <f t="shared" si="25"/>
        <v/>
      </c>
      <c r="G367" s="26" t="str">
        <f t="shared" si="26"/>
        <v/>
      </c>
      <c r="H367" s="26" t="str">
        <f t="shared" si="27"/>
        <v/>
      </c>
      <c r="I367" s="27" t="str">
        <f t="shared" si="28"/>
        <v/>
      </c>
      <c r="J367" s="28" t="str">
        <f t="shared" si="29"/>
        <v/>
      </c>
      <c r="K367" s="6"/>
    </row>
    <row r="368" spans="1:11" x14ac:dyDescent="0.25">
      <c r="A368" s="23">
        <v>348</v>
      </c>
      <c r="B368" s="24"/>
      <c r="C368" s="57"/>
      <c r="D368" s="58"/>
      <c r="E368" s="59"/>
      <c r="F368" s="25" t="str">
        <f t="shared" si="25"/>
        <v/>
      </c>
      <c r="G368" s="26" t="str">
        <f t="shared" si="26"/>
        <v/>
      </c>
      <c r="H368" s="26" t="str">
        <f t="shared" si="27"/>
        <v/>
      </c>
      <c r="I368" s="27" t="str">
        <f t="shared" si="28"/>
        <v/>
      </c>
      <c r="J368" s="28" t="str">
        <f t="shared" si="29"/>
        <v/>
      </c>
      <c r="K368" s="6"/>
    </row>
    <row r="369" spans="1:11" x14ac:dyDescent="0.25">
      <c r="A369" s="23">
        <v>349</v>
      </c>
      <c r="B369" s="24"/>
      <c r="C369" s="57"/>
      <c r="D369" s="58"/>
      <c r="E369" s="59"/>
      <c r="F369" s="25" t="str">
        <f t="shared" si="25"/>
        <v/>
      </c>
      <c r="G369" s="26" t="str">
        <f t="shared" si="26"/>
        <v/>
      </c>
      <c r="H369" s="26" t="str">
        <f t="shared" si="27"/>
        <v/>
      </c>
      <c r="I369" s="27" t="str">
        <f t="shared" si="28"/>
        <v/>
      </c>
      <c r="J369" s="28" t="str">
        <f t="shared" si="29"/>
        <v/>
      </c>
      <c r="K369" s="6"/>
    </row>
    <row r="370" spans="1:11" x14ac:dyDescent="0.25">
      <c r="A370" s="23">
        <v>350</v>
      </c>
      <c r="B370" s="24"/>
      <c r="C370" s="57"/>
      <c r="D370" s="58"/>
      <c r="E370" s="59"/>
      <c r="F370" s="25" t="str">
        <f t="shared" si="25"/>
        <v/>
      </c>
      <c r="G370" s="26" t="str">
        <f t="shared" si="26"/>
        <v/>
      </c>
      <c r="H370" s="26" t="str">
        <f t="shared" si="27"/>
        <v/>
      </c>
      <c r="I370" s="27" t="str">
        <f t="shared" si="28"/>
        <v/>
      </c>
      <c r="J370" s="28" t="str">
        <f t="shared" si="29"/>
        <v/>
      </c>
      <c r="K370" s="6"/>
    </row>
    <row r="371" spans="1:11" x14ac:dyDescent="0.25">
      <c r="A371" s="23">
        <v>351</v>
      </c>
      <c r="B371" s="24"/>
      <c r="C371" s="57"/>
      <c r="D371" s="58"/>
      <c r="E371" s="59"/>
      <c r="F371" s="25" t="str">
        <f t="shared" si="25"/>
        <v/>
      </c>
      <c r="G371" s="26" t="str">
        <f t="shared" si="26"/>
        <v/>
      </c>
      <c r="H371" s="26" t="str">
        <f t="shared" si="27"/>
        <v/>
      </c>
      <c r="I371" s="27" t="str">
        <f t="shared" si="28"/>
        <v/>
      </c>
      <c r="J371" s="28" t="str">
        <f t="shared" si="29"/>
        <v/>
      </c>
      <c r="K371" s="6"/>
    </row>
    <row r="372" spans="1:11" x14ac:dyDescent="0.25">
      <c r="A372" s="23">
        <v>352</v>
      </c>
      <c r="B372" s="24"/>
      <c r="C372" s="57"/>
      <c r="D372" s="58"/>
      <c r="E372" s="59"/>
      <c r="F372" s="25" t="str">
        <f t="shared" si="25"/>
        <v/>
      </c>
      <c r="G372" s="26" t="str">
        <f t="shared" si="26"/>
        <v/>
      </c>
      <c r="H372" s="26" t="str">
        <f t="shared" si="27"/>
        <v/>
      </c>
      <c r="I372" s="27" t="str">
        <f t="shared" si="28"/>
        <v/>
      </c>
      <c r="J372" s="28" t="str">
        <f t="shared" si="29"/>
        <v/>
      </c>
      <c r="K372" s="6"/>
    </row>
    <row r="373" spans="1:11" x14ac:dyDescent="0.25">
      <c r="A373" s="23">
        <v>353</v>
      </c>
      <c r="B373" s="24"/>
      <c r="C373" s="57"/>
      <c r="D373" s="58"/>
      <c r="E373" s="59"/>
      <c r="F373" s="25" t="str">
        <f t="shared" si="25"/>
        <v/>
      </c>
      <c r="G373" s="26" t="str">
        <f t="shared" si="26"/>
        <v/>
      </c>
      <c r="H373" s="26" t="str">
        <f t="shared" si="27"/>
        <v/>
      </c>
      <c r="I373" s="27" t="str">
        <f t="shared" si="28"/>
        <v/>
      </c>
      <c r="J373" s="28" t="str">
        <f t="shared" si="29"/>
        <v/>
      </c>
      <c r="K373" s="6"/>
    </row>
    <row r="374" spans="1:11" x14ac:dyDescent="0.25">
      <c r="A374" s="23">
        <v>354</v>
      </c>
      <c r="B374" s="24"/>
      <c r="C374" s="57"/>
      <c r="D374" s="58"/>
      <c r="E374" s="59"/>
      <c r="F374" s="25" t="str">
        <f t="shared" si="25"/>
        <v/>
      </c>
      <c r="G374" s="26" t="str">
        <f t="shared" si="26"/>
        <v/>
      </c>
      <c r="H374" s="26" t="str">
        <f t="shared" si="27"/>
        <v/>
      </c>
      <c r="I374" s="27" t="str">
        <f t="shared" si="28"/>
        <v/>
      </c>
      <c r="J374" s="28" t="str">
        <f t="shared" si="29"/>
        <v/>
      </c>
      <c r="K374" s="6"/>
    </row>
    <row r="375" spans="1:11" x14ac:dyDescent="0.25">
      <c r="A375" s="23">
        <v>355</v>
      </c>
      <c r="B375" s="24"/>
      <c r="C375" s="57"/>
      <c r="D375" s="58"/>
      <c r="E375" s="59"/>
      <c r="F375" s="25" t="str">
        <f t="shared" si="25"/>
        <v/>
      </c>
      <c r="G375" s="26" t="str">
        <f t="shared" si="26"/>
        <v/>
      </c>
      <c r="H375" s="26" t="str">
        <f t="shared" si="27"/>
        <v/>
      </c>
      <c r="I375" s="27" t="str">
        <f t="shared" si="28"/>
        <v/>
      </c>
      <c r="J375" s="28" t="str">
        <f t="shared" si="29"/>
        <v/>
      </c>
      <c r="K375" s="6"/>
    </row>
    <row r="376" spans="1:11" x14ac:dyDescent="0.25">
      <c r="A376" s="23">
        <v>356</v>
      </c>
      <c r="B376" s="24"/>
      <c r="C376" s="57"/>
      <c r="D376" s="58"/>
      <c r="E376" s="59"/>
      <c r="F376" s="25" t="str">
        <f t="shared" si="25"/>
        <v/>
      </c>
      <c r="G376" s="26" t="str">
        <f t="shared" si="26"/>
        <v/>
      </c>
      <c r="H376" s="26" t="str">
        <f t="shared" si="27"/>
        <v/>
      </c>
      <c r="I376" s="27" t="str">
        <f t="shared" si="28"/>
        <v/>
      </c>
      <c r="J376" s="28" t="str">
        <f t="shared" si="29"/>
        <v/>
      </c>
      <c r="K376" s="6"/>
    </row>
    <row r="377" spans="1:11" x14ac:dyDescent="0.25">
      <c r="A377" s="23">
        <v>357</v>
      </c>
      <c r="B377" s="24"/>
      <c r="C377" s="57"/>
      <c r="D377" s="58"/>
      <c r="E377" s="59"/>
      <c r="F377" s="25" t="str">
        <f t="shared" si="25"/>
        <v/>
      </c>
      <c r="G377" s="26" t="str">
        <f t="shared" si="26"/>
        <v/>
      </c>
      <c r="H377" s="26" t="str">
        <f t="shared" si="27"/>
        <v/>
      </c>
      <c r="I377" s="27" t="str">
        <f t="shared" si="28"/>
        <v/>
      </c>
      <c r="J377" s="28" t="str">
        <f t="shared" si="29"/>
        <v/>
      </c>
      <c r="K377" s="6"/>
    </row>
    <row r="378" spans="1:11" x14ac:dyDescent="0.25">
      <c r="A378" s="23">
        <v>358</v>
      </c>
      <c r="B378" s="24"/>
      <c r="C378" s="57"/>
      <c r="D378" s="58"/>
      <c r="E378" s="59"/>
      <c r="F378" s="25" t="str">
        <f t="shared" si="25"/>
        <v/>
      </c>
      <c r="G378" s="26" t="str">
        <f t="shared" si="26"/>
        <v/>
      </c>
      <c r="H378" s="26" t="str">
        <f t="shared" si="27"/>
        <v/>
      </c>
      <c r="I378" s="27" t="str">
        <f t="shared" si="28"/>
        <v/>
      </c>
      <c r="J378" s="28" t="str">
        <f t="shared" si="29"/>
        <v/>
      </c>
      <c r="K378" s="6"/>
    </row>
    <row r="379" spans="1:11" x14ac:dyDescent="0.25">
      <c r="A379" s="23">
        <v>359</v>
      </c>
      <c r="B379" s="24"/>
      <c r="C379" s="57"/>
      <c r="D379" s="58"/>
      <c r="E379" s="59"/>
      <c r="F379" s="25" t="str">
        <f t="shared" si="25"/>
        <v/>
      </c>
      <c r="G379" s="26" t="str">
        <f t="shared" si="26"/>
        <v/>
      </c>
      <c r="H379" s="26" t="str">
        <f t="shared" si="27"/>
        <v/>
      </c>
      <c r="I379" s="27" t="str">
        <f t="shared" si="28"/>
        <v/>
      </c>
      <c r="J379" s="28" t="str">
        <f t="shared" si="29"/>
        <v/>
      </c>
      <c r="K379" s="6"/>
    </row>
    <row r="380" spans="1:11" x14ac:dyDescent="0.25">
      <c r="A380" s="23">
        <v>360</v>
      </c>
      <c r="B380" s="24"/>
      <c r="C380" s="57"/>
      <c r="D380" s="58"/>
      <c r="E380" s="59"/>
      <c r="F380" s="25" t="str">
        <f t="shared" si="25"/>
        <v/>
      </c>
      <c r="G380" s="26" t="str">
        <f t="shared" si="26"/>
        <v/>
      </c>
      <c r="H380" s="26" t="str">
        <f t="shared" si="27"/>
        <v/>
      </c>
      <c r="I380" s="27" t="str">
        <f t="shared" si="28"/>
        <v/>
      </c>
      <c r="J380" s="28" t="str">
        <f t="shared" si="29"/>
        <v/>
      </c>
      <c r="K380" s="6"/>
    </row>
    <row r="381" spans="1:11" x14ac:dyDescent="0.25">
      <c r="A381" s="23">
        <v>361</v>
      </c>
      <c r="B381" s="24"/>
      <c r="C381" s="57"/>
      <c r="D381" s="58"/>
      <c r="E381" s="59"/>
      <c r="F381" s="25" t="str">
        <f t="shared" si="25"/>
        <v/>
      </c>
      <c r="G381" s="26" t="str">
        <f t="shared" si="26"/>
        <v/>
      </c>
      <c r="H381" s="26" t="str">
        <f t="shared" si="27"/>
        <v/>
      </c>
      <c r="I381" s="27" t="str">
        <f t="shared" si="28"/>
        <v/>
      </c>
      <c r="J381" s="28" t="str">
        <f t="shared" si="29"/>
        <v/>
      </c>
      <c r="K381" s="6"/>
    </row>
    <row r="382" spans="1:11" x14ac:dyDescent="0.25">
      <c r="A382" s="23">
        <v>362</v>
      </c>
      <c r="B382" s="24"/>
      <c r="C382" s="57"/>
      <c r="D382" s="58"/>
      <c r="E382" s="59"/>
      <c r="F382" s="25" t="str">
        <f t="shared" si="25"/>
        <v/>
      </c>
      <c r="G382" s="26" t="str">
        <f t="shared" si="26"/>
        <v/>
      </c>
      <c r="H382" s="26" t="str">
        <f t="shared" si="27"/>
        <v/>
      </c>
      <c r="I382" s="27" t="str">
        <f t="shared" si="28"/>
        <v/>
      </c>
      <c r="J382" s="28" t="str">
        <f t="shared" si="29"/>
        <v/>
      </c>
      <c r="K382" s="6"/>
    </row>
    <row r="383" spans="1:11" x14ac:dyDescent="0.25">
      <c r="A383" s="23">
        <v>363</v>
      </c>
      <c r="B383" s="24"/>
      <c r="C383" s="57"/>
      <c r="D383" s="58"/>
      <c r="E383" s="59"/>
      <c r="F383" s="25" t="str">
        <f t="shared" si="25"/>
        <v/>
      </c>
      <c r="G383" s="26" t="str">
        <f t="shared" si="26"/>
        <v/>
      </c>
      <c r="H383" s="26" t="str">
        <f t="shared" si="27"/>
        <v/>
      </c>
      <c r="I383" s="27" t="str">
        <f t="shared" si="28"/>
        <v/>
      </c>
      <c r="J383" s="28" t="str">
        <f t="shared" si="29"/>
        <v/>
      </c>
      <c r="K383" s="6"/>
    </row>
    <row r="384" spans="1:11" x14ac:dyDescent="0.25">
      <c r="A384" s="23">
        <v>364</v>
      </c>
      <c r="B384" s="24"/>
      <c r="C384" s="57"/>
      <c r="D384" s="58"/>
      <c r="E384" s="59"/>
      <c r="F384" s="25" t="str">
        <f t="shared" si="25"/>
        <v/>
      </c>
      <c r="G384" s="26" t="str">
        <f t="shared" si="26"/>
        <v/>
      </c>
      <c r="H384" s="26" t="str">
        <f t="shared" si="27"/>
        <v/>
      </c>
      <c r="I384" s="27" t="str">
        <f t="shared" si="28"/>
        <v/>
      </c>
      <c r="J384" s="28" t="str">
        <f t="shared" si="29"/>
        <v/>
      </c>
      <c r="K384" s="6"/>
    </row>
    <row r="385" spans="1:11" x14ac:dyDescent="0.25">
      <c r="A385" s="23">
        <v>365</v>
      </c>
      <c r="B385" s="24"/>
      <c r="C385" s="57"/>
      <c r="D385" s="58"/>
      <c r="E385" s="59"/>
      <c r="F385" s="25" t="str">
        <f t="shared" si="25"/>
        <v/>
      </c>
      <c r="G385" s="26" t="str">
        <f t="shared" si="26"/>
        <v/>
      </c>
      <c r="H385" s="26" t="str">
        <f t="shared" si="27"/>
        <v/>
      </c>
      <c r="I385" s="27" t="str">
        <f t="shared" si="28"/>
        <v/>
      </c>
      <c r="J385" s="28" t="str">
        <f t="shared" si="29"/>
        <v/>
      </c>
      <c r="K385" s="6"/>
    </row>
    <row r="386" spans="1:11" x14ac:dyDescent="0.25">
      <c r="A386" s="23">
        <v>366</v>
      </c>
      <c r="B386" s="24"/>
      <c r="C386" s="57"/>
      <c r="D386" s="58"/>
      <c r="E386" s="59"/>
      <c r="F386" s="25" t="str">
        <f t="shared" si="25"/>
        <v/>
      </c>
      <c r="G386" s="26" t="str">
        <f t="shared" si="26"/>
        <v/>
      </c>
      <c r="H386" s="26" t="str">
        <f t="shared" si="27"/>
        <v/>
      </c>
      <c r="I386" s="27" t="str">
        <f t="shared" si="28"/>
        <v/>
      </c>
      <c r="J386" s="28" t="str">
        <f t="shared" si="29"/>
        <v/>
      </c>
      <c r="K386" s="6"/>
    </row>
    <row r="387" spans="1:11" x14ac:dyDescent="0.25">
      <c r="A387" s="23">
        <v>367</v>
      </c>
      <c r="B387" s="24"/>
      <c r="C387" s="57"/>
      <c r="D387" s="58"/>
      <c r="E387" s="59"/>
      <c r="F387" s="25" t="str">
        <f t="shared" si="25"/>
        <v/>
      </c>
      <c r="G387" s="26" t="str">
        <f t="shared" si="26"/>
        <v/>
      </c>
      <c r="H387" s="26" t="str">
        <f t="shared" si="27"/>
        <v/>
      </c>
      <c r="I387" s="27" t="str">
        <f t="shared" si="28"/>
        <v/>
      </c>
      <c r="J387" s="28" t="str">
        <f t="shared" si="29"/>
        <v/>
      </c>
      <c r="K387" s="6"/>
    </row>
    <row r="388" spans="1:11" x14ac:dyDescent="0.25">
      <c r="A388" s="23">
        <v>368</v>
      </c>
      <c r="B388" s="24"/>
      <c r="C388" s="57"/>
      <c r="D388" s="58"/>
      <c r="E388" s="59"/>
      <c r="F388" s="25" t="str">
        <f t="shared" si="25"/>
        <v/>
      </c>
      <c r="G388" s="26" t="str">
        <f t="shared" si="26"/>
        <v/>
      </c>
      <c r="H388" s="26" t="str">
        <f t="shared" si="27"/>
        <v/>
      </c>
      <c r="I388" s="27" t="str">
        <f t="shared" si="28"/>
        <v/>
      </c>
      <c r="J388" s="28" t="str">
        <f t="shared" si="29"/>
        <v/>
      </c>
      <c r="K388" s="6"/>
    </row>
    <row r="389" spans="1:11" x14ac:dyDescent="0.25">
      <c r="A389" s="23">
        <v>369</v>
      </c>
      <c r="B389" s="24"/>
      <c r="C389" s="57"/>
      <c r="D389" s="58"/>
      <c r="E389" s="59"/>
      <c r="F389" s="25" t="str">
        <f t="shared" si="25"/>
        <v/>
      </c>
      <c r="G389" s="26" t="str">
        <f t="shared" si="26"/>
        <v/>
      </c>
      <c r="H389" s="26" t="str">
        <f t="shared" si="27"/>
        <v/>
      </c>
      <c r="I389" s="27" t="str">
        <f t="shared" si="28"/>
        <v/>
      </c>
      <c r="J389" s="28" t="str">
        <f t="shared" si="29"/>
        <v/>
      </c>
      <c r="K389" s="6"/>
    </row>
    <row r="390" spans="1:11" x14ac:dyDescent="0.25">
      <c r="A390" s="23">
        <v>370</v>
      </c>
      <c r="B390" s="24"/>
      <c r="C390" s="57"/>
      <c r="D390" s="58"/>
      <c r="E390" s="59"/>
      <c r="F390" s="25" t="str">
        <f t="shared" si="25"/>
        <v/>
      </c>
      <c r="G390" s="26" t="str">
        <f t="shared" si="26"/>
        <v/>
      </c>
      <c r="H390" s="26" t="str">
        <f t="shared" si="27"/>
        <v/>
      </c>
      <c r="I390" s="27" t="str">
        <f t="shared" si="28"/>
        <v/>
      </c>
      <c r="J390" s="28" t="str">
        <f t="shared" si="29"/>
        <v/>
      </c>
      <c r="K390" s="6"/>
    </row>
    <row r="391" spans="1:11" x14ac:dyDescent="0.25">
      <c r="A391" s="23">
        <v>371</v>
      </c>
      <c r="B391" s="24"/>
      <c r="C391" s="57"/>
      <c r="D391" s="58"/>
      <c r="E391" s="59"/>
      <c r="F391" s="25" t="str">
        <f t="shared" si="25"/>
        <v/>
      </c>
      <c r="G391" s="26" t="str">
        <f t="shared" si="26"/>
        <v/>
      </c>
      <c r="H391" s="26" t="str">
        <f t="shared" si="27"/>
        <v/>
      </c>
      <c r="I391" s="27" t="str">
        <f t="shared" si="28"/>
        <v/>
      </c>
      <c r="J391" s="28" t="str">
        <f t="shared" si="29"/>
        <v/>
      </c>
      <c r="K391" s="6"/>
    </row>
    <row r="392" spans="1:11" x14ac:dyDescent="0.25">
      <c r="A392" s="23">
        <v>372</v>
      </c>
      <c r="B392" s="24"/>
      <c r="C392" s="57"/>
      <c r="D392" s="58"/>
      <c r="E392" s="59"/>
      <c r="F392" s="25" t="str">
        <f t="shared" si="25"/>
        <v/>
      </c>
      <c r="G392" s="26" t="str">
        <f t="shared" si="26"/>
        <v/>
      </c>
      <c r="H392" s="26" t="str">
        <f t="shared" si="27"/>
        <v/>
      </c>
      <c r="I392" s="27" t="str">
        <f t="shared" si="28"/>
        <v/>
      </c>
      <c r="J392" s="28" t="str">
        <f t="shared" si="29"/>
        <v/>
      </c>
      <c r="K392" s="6"/>
    </row>
    <row r="393" spans="1:11" x14ac:dyDescent="0.25">
      <c r="A393" s="23">
        <v>373</v>
      </c>
      <c r="B393" s="24"/>
      <c r="C393" s="57"/>
      <c r="D393" s="58"/>
      <c r="E393" s="59"/>
      <c r="F393" s="25" t="str">
        <f t="shared" si="25"/>
        <v/>
      </c>
      <c r="G393" s="26" t="str">
        <f t="shared" si="26"/>
        <v/>
      </c>
      <c r="H393" s="26" t="str">
        <f t="shared" si="27"/>
        <v/>
      </c>
      <c r="I393" s="27" t="str">
        <f t="shared" si="28"/>
        <v/>
      </c>
      <c r="J393" s="28" t="str">
        <f t="shared" si="29"/>
        <v/>
      </c>
      <c r="K393" s="6"/>
    </row>
    <row r="394" spans="1:11" x14ac:dyDescent="0.25">
      <c r="A394" s="23">
        <v>374</v>
      </c>
      <c r="B394" s="24"/>
      <c r="C394" s="57"/>
      <c r="D394" s="58"/>
      <c r="E394" s="59"/>
      <c r="F394" s="25" t="str">
        <f t="shared" si="25"/>
        <v/>
      </c>
      <c r="G394" s="26" t="str">
        <f t="shared" si="26"/>
        <v/>
      </c>
      <c r="H394" s="26" t="str">
        <f t="shared" si="27"/>
        <v/>
      </c>
      <c r="I394" s="27" t="str">
        <f t="shared" si="28"/>
        <v/>
      </c>
      <c r="J394" s="28" t="str">
        <f t="shared" si="29"/>
        <v/>
      </c>
      <c r="K394" s="6"/>
    </row>
    <row r="395" spans="1:11" x14ac:dyDescent="0.25">
      <c r="A395" s="23">
        <v>375</v>
      </c>
      <c r="B395" s="24"/>
      <c r="C395" s="57"/>
      <c r="D395" s="58"/>
      <c r="E395" s="59"/>
      <c r="F395" s="25" t="str">
        <f t="shared" si="25"/>
        <v/>
      </c>
      <c r="G395" s="26" t="str">
        <f t="shared" si="26"/>
        <v/>
      </c>
      <c r="H395" s="26" t="str">
        <f t="shared" si="27"/>
        <v/>
      </c>
      <c r="I395" s="27" t="str">
        <f t="shared" si="28"/>
        <v/>
      </c>
      <c r="J395" s="28" t="str">
        <f t="shared" si="29"/>
        <v/>
      </c>
      <c r="K395" s="6"/>
    </row>
    <row r="396" spans="1:11" x14ac:dyDescent="0.25">
      <c r="A396" s="23">
        <v>376</v>
      </c>
      <c r="B396" s="24"/>
      <c r="C396" s="57"/>
      <c r="D396" s="58"/>
      <c r="E396" s="59"/>
      <c r="F396" s="25" t="str">
        <f t="shared" si="25"/>
        <v/>
      </c>
      <c r="G396" s="26" t="str">
        <f t="shared" si="26"/>
        <v/>
      </c>
      <c r="H396" s="26" t="str">
        <f t="shared" si="27"/>
        <v/>
      </c>
      <c r="I396" s="27" t="str">
        <f t="shared" si="28"/>
        <v/>
      </c>
      <c r="J396" s="28" t="str">
        <f t="shared" si="29"/>
        <v/>
      </c>
      <c r="K396" s="6"/>
    </row>
    <row r="397" spans="1:11" x14ac:dyDescent="0.25">
      <c r="A397" s="23">
        <v>377</v>
      </c>
      <c r="B397" s="24"/>
      <c r="C397" s="57"/>
      <c r="D397" s="58"/>
      <c r="E397" s="59"/>
      <c r="F397" s="25" t="str">
        <f t="shared" si="25"/>
        <v/>
      </c>
      <c r="G397" s="26" t="str">
        <f t="shared" si="26"/>
        <v/>
      </c>
      <c r="H397" s="26" t="str">
        <f t="shared" si="27"/>
        <v/>
      </c>
      <c r="I397" s="27" t="str">
        <f t="shared" si="28"/>
        <v/>
      </c>
      <c r="J397" s="28" t="str">
        <f t="shared" si="29"/>
        <v/>
      </c>
      <c r="K397" s="6"/>
    </row>
    <row r="398" spans="1:11" x14ac:dyDescent="0.25">
      <c r="A398" s="23">
        <v>378</v>
      </c>
      <c r="B398" s="24"/>
      <c r="C398" s="57"/>
      <c r="D398" s="58"/>
      <c r="E398" s="59"/>
      <c r="F398" s="25" t="str">
        <f t="shared" si="25"/>
        <v/>
      </c>
      <c r="G398" s="26" t="str">
        <f t="shared" si="26"/>
        <v/>
      </c>
      <c r="H398" s="26" t="str">
        <f t="shared" si="27"/>
        <v/>
      </c>
      <c r="I398" s="27" t="str">
        <f t="shared" si="28"/>
        <v/>
      </c>
      <c r="J398" s="28" t="str">
        <f t="shared" si="29"/>
        <v/>
      </c>
      <c r="K398" s="6"/>
    </row>
    <row r="399" spans="1:11" x14ac:dyDescent="0.25">
      <c r="A399" s="23">
        <v>379</v>
      </c>
      <c r="B399" s="24"/>
      <c r="C399" s="57"/>
      <c r="D399" s="58"/>
      <c r="E399" s="59"/>
      <c r="F399" s="25" t="str">
        <f t="shared" si="25"/>
        <v/>
      </c>
      <c r="G399" s="26" t="str">
        <f t="shared" si="26"/>
        <v/>
      </c>
      <c r="H399" s="26" t="str">
        <f t="shared" si="27"/>
        <v/>
      </c>
      <c r="I399" s="27" t="str">
        <f t="shared" si="28"/>
        <v/>
      </c>
      <c r="J399" s="28" t="str">
        <f t="shared" si="29"/>
        <v/>
      </c>
      <c r="K399" s="6"/>
    </row>
    <row r="400" spans="1:11" x14ac:dyDescent="0.25">
      <c r="A400" s="23">
        <v>380</v>
      </c>
      <c r="B400" s="24"/>
      <c r="C400" s="57"/>
      <c r="D400" s="58"/>
      <c r="E400" s="59"/>
      <c r="F400" s="25" t="str">
        <f t="shared" si="25"/>
        <v/>
      </c>
      <c r="G400" s="26" t="str">
        <f t="shared" si="26"/>
        <v/>
      </c>
      <c r="H400" s="26" t="str">
        <f t="shared" si="27"/>
        <v/>
      </c>
      <c r="I400" s="27" t="str">
        <f t="shared" si="28"/>
        <v/>
      </c>
      <c r="J400" s="28" t="str">
        <f t="shared" si="29"/>
        <v/>
      </c>
      <c r="K400" s="6"/>
    </row>
    <row r="401" spans="1:11" x14ac:dyDescent="0.25">
      <c r="A401" s="23">
        <v>381</v>
      </c>
      <c r="B401" s="24"/>
      <c r="C401" s="57"/>
      <c r="D401" s="58"/>
      <c r="E401" s="59"/>
      <c r="F401" s="25" t="str">
        <f t="shared" si="25"/>
        <v/>
      </c>
      <c r="G401" s="26" t="str">
        <f t="shared" si="26"/>
        <v/>
      </c>
      <c r="H401" s="26" t="str">
        <f t="shared" si="27"/>
        <v/>
      </c>
      <c r="I401" s="27" t="str">
        <f t="shared" si="28"/>
        <v/>
      </c>
      <c r="J401" s="28" t="str">
        <f t="shared" si="29"/>
        <v/>
      </c>
      <c r="K401" s="6"/>
    </row>
    <row r="402" spans="1:11" x14ac:dyDescent="0.25">
      <c r="A402" s="23">
        <v>382</v>
      </c>
      <c r="B402" s="24"/>
      <c r="C402" s="57"/>
      <c r="D402" s="58"/>
      <c r="E402" s="59"/>
      <c r="F402" s="25" t="str">
        <f t="shared" si="25"/>
        <v/>
      </c>
      <c r="G402" s="26" t="str">
        <f t="shared" si="26"/>
        <v/>
      </c>
      <c r="H402" s="26" t="str">
        <f t="shared" si="27"/>
        <v/>
      </c>
      <c r="I402" s="27" t="str">
        <f t="shared" si="28"/>
        <v/>
      </c>
      <c r="J402" s="28" t="str">
        <f t="shared" si="29"/>
        <v/>
      </c>
      <c r="K402" s="6"/>
    </row>
    <row r="403" spans="1:11" x14ac:dyDescent="0.25">
      <c r="A403" s="23">
        <v>383</v>
      </c>
      <c r="B403" s="24"/>
      <c r="C403" s="57"/>
      <c r="D403" s="58"/>
      <c r="E403" s="59"/>
      <c r="F403" s="25" t="str">
        <f t="shared" si="25"/>
        <v/>
      </c>
      <c r="G403" s="26" t="str">
        <f t="shared" si="26"/>
        <v/>
      </c>
      <c r="H403" s="26" t="str">
        <f t="shared" si="27"/>
        <v/>
      </c>
      <c r="I403" s="27" t="str">
        <f t="shared" si="28"/>
        <v/>
      </c>
      <c r="J403" s="28" t="str">
        <f t="shared" si="29"/>
        <v/>
      </c>
      <c r="K403" s="6"/>
    </row>
    <row r="404" spans="1:11" x14ac:dyDescent="0.25">
      <c r="A404" s="23">
        <v>384</v>
      </c>
      <c r="B404" s="24"/>
      <c r="C404" s="57"/>
      <c r="D404" s="58"/>
      <c r="E404" s="59"/>
      <c r="F404" s="25" t="str">
        <f t="shared" si="25"/>
        <v/>
      </c>
      <c r="G404" s="26" t="str">
        <f t="shared" si="26"/>
        <v/>
      </c>
      <c r="H404" s="26" t="str">
        <f t="shared" si="27"/>
        <v/>
      </c>
      <c r="I404" s="27" t="str">
        <f t="shared" si="28"/>
        <v/>
      </c>
      <c r="J404" s="28" t="str">
        <f t="shared" si="29"/>
        <v/>
      </c>
      <c r="K404" s="6"/>
    </row>
    <row r="405" spans="1:11" x14ac:dyDescent="0.25">
      <c r="A405" s="23">
        <v>385</v>
      </c>
      <c r="B405" s="24"/>
      <c r="C405" s="57"/>
      <c r="D405" s="58"/>
      <c r="E405" s="59"/>
      <c r="F405" s="25" t="str">
        <f t="shared" si="25"/>
        <v/>
      </c>
      <c r="G405" s="26" t="str">
        <f t="shared" si="26"/>
        <v/>
      </c>
      <c r="H405" s="26" t="str">
        <f t="shared" si="27"/>
        <v/>
      </c>
      <c r="I405" s="27" t="str">
        <f t="shared" si="28"/>
        <v/>
      </c>
      <c r="J405" s="28" t="str">
        <f t="shared" si="29"/>
        <v/>
      </c>
      <c r="K405" s="6"/>
    </row>
    <row r="406" spans="1:11" x14ac:dyDescent="0.25">
      <c r="A406" s="23">
        <v>386</v>
      </c>
      <c r="B406" s="24"/>
      <c r="C406" s="57"/>
      <c r="D406" s="58"/>
      <c r="E406" s="59"/>
      <c r="F406" s="25" t="str">
        <f t="shared" ref="F406:F408" si="30">IF(D406&lt;&gt;"",D406/$J$13,"")</f>
        <v/>
      </c>
      <c r="G406" s="26" t="str">
        <f t="shared" ref="G406:G408" si="31">IF(F406&lt;&gt;"",IF($J$12&gt;0.5,(E406/$J$12),(E406-$J$12)),"")</f>
        <v/>
      </c>
      <c r="H406" s="26" t="str">
        <f t="shared" ref="H406:H408" si="32">IF(F406&lt;&gt;"",ABS(G406-$J$11),"")</f>
        <v/>
      </c>
      <c r="I406" s="27" t="str">
        <f t="shared" ref="I406:I408" si="33">IF(F406&lt;&gt;"",H406*F406,"")</f>
        <v/>
      </c>
      <c r="J406" s="28" t="str">
        <f t="shared" ref="J406:J408" si="34">IF(F406&lt;&gt;"",I406*$J$15,"")</f>
        <v/>
      </c>
      <c r="K406" s="6"/>
    </row>
    <row r="407" spans="1:11" x14ac:dyDescent="0.25">
      <c r="A407" s="23">
        <v>387</v>
      </c>
      <c r="B407" s="24"/>
      <c r="C407" s="57"/>
      <c r="D407" s="58"/>
      <c r="E407" s="59"/>
      <c r="F407" s="25" t="str">
        <f t="shared" si="30"/>
        <v/>
      </c>
      <c r="G407" s="26" t="str">
        <f t="shared" si="31"/>
        <v/>
      </c>
      <c r="H407" s="26" t="str">
        <f t="shared" si="32"/>
        <v/>
      </c>
      <c r="I407" s="27" t="str">
        <f t="shared" si="33"/>
        <v/>
      </c>
      <c r="J407" s="28" t="str">
        <f t="shared" si="34"/>
        <v/>
      </c>
      <c r="K407" s="6"/>
    </row>
    <row r="408" spans="1:11" x14ac:dyDescent="0.25">
      <c r="A408" s="23">
        <v>388</v>
      </c>
      <c r="B408" s="24"/>
      <c r="C408" s="60"/>
      <c r="D408" s="61"/>
      <c r="E408" s="62"/>
      <c r="F408" s="25" t="str">
        <f t="shared" si="30"/>
        <v/>
      </c>
      <c r="G408" s="26" t="str">
        <f t="shared" si="31"/>
        <v/>
      </c>
      <c r="H408" s="26" t="str">
        <f t="shared" si="32"/>
        <v/>
      </c>
      <c r="I408" s="27" t="str">
        <f t="shared" si="33"/>
        <v/>
      </c>
      <c r="J408" s="28" t="str">
        <f t="shared" si="34"/>
        <v/>
      </c>
      <c r="K408" s="6"/>
    </row>
    <row r="409" spans="1:11" x14ac:dyDescent="0.25">
      <c r="K409" s="6"/>
    </row>
    <row r="410" spans="1:11" x14ac:dyDescent="0.25">
      <c r="K410" s="6"/>
    </row>
    <row r="411" spans="1:11" x14ac:dyDescent="0.25">
      <c r="K411" s="6"/>
    </row>
    <row r="412" spans="1:11" x14ac:dyDescent="0.25">
      <c r="K412" s="6"/>
    </row>
    <row r="413" spans="1:11" x14ac:dyDescent="0.25">
      <c r="K413" s="6"/>
    </row>
    <row r="414" spans="1:11" x14ac:dyDescent="0.25">
      <c r="K414" s="6"/>
    </row>
    <row r="415" spans="1:11" x14ac:dyDescent="0.25">
      <c r="K415" s="6"/>
    </row>
    <row r="416" spans="1:11" x14ac:dyDescent="0.25">
      <c r="K416" s="6"/>
    </row>
    <row r="417" spans="11:11" x14ac:dyDescent="0.25">
      <c r="K417" s="6"/>
    </row>
    <row r="418" spans="11:11" x14ac:dyDescent="0.25">
      <c r="K418" s="6"/>
    </row>
    <row r="419" spans="11:11" x14ac:dyDescent="0.25">
      <c r="K419" s="6"/>
    </row>
    <row r="420" spans="11:11" x14ac:dyDescent="0.25">
      <c r="K420" s="6"/>
    </row>
    <row r="421" spans="11:11" x14ac:dyDescent="0.25">
      <c r="K421" s="6"/>
    </row>
    <row r="422" spans="11:11" x14ac:dyDescent="0.25">
      <c r="K422" s="6"/>
    </row>
    <row r="423" spans="11:11" x14ac:dyDescent="0.25">
      <c r="K423" s="6"/>
    </row>
    <row r="424" spans="11:11" x14ac:dyDescent="0.25">
      <c r="K424" s="6"/>
    </row>
    <row r="425" spans="11:11" x14ac:dyDescent="0.25">
      <c r="K425" s="6"/>
    </row>
    <row r="426" spans="11:11" x14ac:dyDescent="0.25">
      <c r="K426" s="6"/>
    </row>
    <row r="427" spans="11:11" x14ac:dyDescent="0.25">
      <c r="K427" s="6"/>
    </row>
    <row r="428" spans="11:11" x14ac:dyDescent="0.25">
      <c r="K428" s="6"/>
    </row>
    <row r="429" spans="11:11" x14ac:dyDescent="0.25">
      <c r="K429" s="6"/>
    </row>
    <row r="430" spans="11:11" x14ac:dyDescent="0.25">
      <c r="K430" s="6"/>
    </row>
    <row r="431" spans="11:11" x14ac:dyDescent="0.25">
      <c r="K431" s="6"/>
    </row>
    <row r="432" spans="11:11" x14ac:dyDescent="0.25">
      <c r="K432" s="6"/>
    </row>
    <row r="433" spans="11:11" x14ac:dyDescent="0.25">
      <c r="K433" s="6"/>
    </row>
    <row r="434" spans="11:11" x14ac:dyDescent="0.25">
      <c r="K434" s="6"/>
    </row>
    <row r="435" spans="11:11" x14ac:dyDescent="0.25">
      <c r="K435" s="6"/>
    </row>
    <row r="436" spans="11:11" x14ac:dyDescent="0.25">
      <c r="K436" s="6"/>
    </row>
    <row r="437" spans="11:11" x14ac:dyDescent="0.25">
      <c r="K437" s="6"/>
    </row>
    <row r="438" spans="11:11" x14ac:dyDescent="0.25">
      <c r="K438" s="6"/>
    </row>
    <row r="439" spans="11:11" x14ac:dyDescent="0.25">
      <c r="K439" s="6"/>
    </row>
    <row r="440" spans="11:11" x14ac:dyDescent="0.25">
      <c r="K440" s="6"/>
    </row>
    <row r="441" spans="11:11" x14ac:dyDescent="0.25">
      <c r="K441" s="6"/>
    </row>
    <row r="442" spans="11:11" x14ac:dyDescent="0.25">
      <c r="K442" s="6"/>
    </row>
    <row r="443" spans="11:11" x14ac:dyDescent="0.25">
      <c r="K443" s="6"/>
    </row>
    <row r="444" spans="11:11" x14ac:dyDescent="0.25">
      <c r="K444" s="6"/>
    </row>
    <row r="445" spans="11:11" x14ac:dyDescent="0.25">
      <c r="K445" s="6"/>
    </row>
    <row r="446" spans="11:11" x14ac:dyDescent="0.25">
      <c r="K446" s="6"/>
    </row>
    <row r="447" spans="11:11" x14ac:dyDescent="0.25">
      <c r="K447" s="6"/>
    </row>
    <row r="448" spans="11:11" x14ac:dyDescent="0.25">
      <c r="K448" s="6"/>
    </row>
    <row r="449" spans="11:11" x14ac:dyDescent="0.25">
      <c r="K449" s="6"/>
    </row>
    <row r="450" spans="11:11" x14ac:dyDescent="0.25">
      <c r="K450" s="6"/>
    </row>
    <row r="451" spans="11:11" x14ac:dyDescent="0.25">
      <c r="K451" s="6"/>
    </row>
    <row r="452" spans="11:11" x14ac:dyDescent="0.25">
      <c r="K452" s="6"/>
    </row>
    <row r="453" spans="11:11" x14ac:dyDescent="0.25">
      <c r="K453" s="6"/>
    </row>
    <row r="454" spans="11:11" x14ac:dyDescent="0.25">
      <c r="K454" s="6"/>
    </row>
    <row r="455" spans="11:11" x14ac:dyDescent="0.25">
      <c r="K455" s="6"/>
    </row>
    <row r="456" spans="11:11" x14ac:dyDescent="0.25">
      <c r="K456" s="6"/>
    </row>
    <row r="457" spans="11:11" x14ac:dyDescent="0.25">
      <c r="K457" s="6"/>
    </row>
    <row r="458" spans="11:11" x14ac:dyDescent="0.25">
      <c r="K458" s="6"/>
    </row>
    <row r="459" spans="11:11" x14ac:dyDescent="0.25">
      <c r="K459" s="6"/>
    </row>
    <row r="460" spans="11:11" x14ac:dyDescent="0.25">
      <c r="K460" s="6"/>
    </row>
    <row r="461" spans="11:11" x14ac:dyDescent="0.25">
      <c r="K461" s="6"/>
    </row>
    <row r="462" spans="11:11" x14ac:dyDescent="0.25">
      <c r="K462" s="6"/>
    </row>
    <row r="463" spans="11:11" x14ac:dyDescent="0.25">
      <c r="K463" s="6"/>
    </row>
    <row r="464" spans="11:11" x14ac:dyDescent="0.25">
      <c r="K464" s="6"/>
    </row>
    <row r="465" spans="11:11" x14ac:dyDescent="0.25">
      <c r="K465" s="6"/>
    </row>
    <row r="466" spans="11:11" x14ac:dyDescent="0.25">
      <c r="K466" s="6"/>
    </row>
    <row r="467" spans="11:11" x14ac:dyDescent="0.25">
      <c r="K467" s="6"/>
    </row>
    <row r="468" spans="11:11" x14ac:dyDescent="0.25">
      <c r="K468" s="6"/>
    </row>
    <row r="469" spans="11:11" x14ac:dyDescent="0.25">
      <c r="K469" s="6"/>
    </row>
    <row r="470" spans="11:11" x14ac:dyDescent="0.25">
      <c r="K470" s="6"/>
    </row>
    <row r="471" spans="11:11" x14ac:dyDescent="0.25">
      <c r="K471" s="6"/>
    </row>
    <row r="472" spans="11:11" x14ac:dyDescent="0.25">
      <c r="K472" s="6"/>
    </row>
    <row r="473" spans="11:11" x14ac:dyDescent="0.25">
      <c r="K473" s="6"/>
    </row>
    <row r="474" spans="11:11" x14ac:dyDescent="0.25">
      <c r="K474" s="6"/>
    </row>
    <row r="475" spans="11:11" x14ac:dyDescent="0.25">
      <c r="K475" s="6"/>
    </row>
    <row r="476" spans="11:11" x14ac:dyDescent="0.25">
      <c r="K476" s="6"/>
    </row>
    <row r="477" spans="11:11" x14ac:dyDescent="0.25">
      <c r="K477" s="6"/>
    </row>
    <row r="478" spans="11:11" x14ac:dyDescent="0.25">
      <c r="K478" s="6"/>
    </row>
    <row r="479" spans="11:11" x14ac:dyDescent="0.25">
      <c r="K479" s="6"/>
    </row>
    <row r="480" spans="11:11" x14ac:dyDescent="0.25">
      <c r="K480" s="6"/>
    </row>
    <row r="481" spans="11:11" x14ac:dyDescent="0.25">
      <c r="K481" s="6"/>
    </row>
    <row r="482" spans="11:11" x14ac:dyDescent="0.25">
      <c r="K482" s="6"/>
    </row>
    <row r="483" spans="11:11" x14ac:dyDescent="0.25">
      <c r="K483" s="6"/>
    </row>
    <row r="484" spans="11:11" x14ac:dyDescent="0.25">
      <c r="K484" s="6"/>
    </row>
    <row r="485" spans="11:11" x14ac:dyDescent="0.25">
      <c r="K485" s="6"/>
    </row>
    <row r="486" spans="11:11" x14ac:dyDescent="0.25">
      <c r="K486" s="6"/>
    </row>
    <row r="487" spans="11:11" x14ac:dyDescent="0.25">
      <c r="K487" s="6"/>
    </row>
    <row r="488" spans="11:11" x14ac:dyDescent="0.25">
      <c r="K488" s="6"/>
    </row>
    <row r="489" spans="11:11" x14ac:dyDescent="0.25">
      <c r="K489" s="6"/>
    </row>
    <row r="490" spans="11:11" x14ac:dyDescent="0.25">
      <c r="K490" s="6"/>
    </row>
    <row r="491" spans="11:11" x14ac:dyDescent="0.25">
      <c r="K491" s="6"/>
    </row>
    <row r="492" spans="11:11" x14ac:dyDescent="0.25">
      <c r="K492" s="6"/>
    </row>
    <row r="493" spans="11:11" x14ac:dyDescent="0.25">
      <c r="K493" s="6"/>
    </row>
    <row r="494" spans="11:11" x14ac:dyDescent="0.25">
      <c r="K494" s="6"/>
    </row>
    <row r="495" spans="11:11" x14ac:dyDescent="0.25">
      <c r="K495" s="6"/>
    </row>
    <row r="496" spans="11:11" x14ac:dyDescent="0.25">
      <c r="K496" s="6"/>
    </row>
    <row r="497" spans="11:11" x14ac:dyDescent="0.25">
      <c r="K497" s="6"/>
    </row>
    <row r="498" spans="11:11" x14ac:dyDescent="0.25">
      <c r="K498" s="6"/>
    </row>
    <row r="499" spans="11:11" x14ac:dyDescent="0.25">
      <c r="K499" s="6"/>
    </row>
    <row r="500" spans="11:11" x14ac:dyDescent="0.25">
      <c r="K500" s="6"/>
    </row>
    <row r="501" spans="11:11" x14ac:dyDescent="0.25">
      <c r="K501" s="6"/>
    </row>
    <row r="502" spans="11:11" x14ac:dyDescent="0.25">
      <c r="K502" s="6"/>
    </row>
    <row r="503" spans="11:11" x14ac:dyDescent="0.25">
      <c r="K503" s="6"/>
    </row>
    <row r="504" spans="11:11" x14ac:dyDescent="0.25">
      <c r="K504" s="6"/>
    </row>
    <row r="505" spans="11:11" x14ac:dyDescent="0.25">
      <c r="K505" s="6"/>
    </row>
    <row r="506" spans="11:11" x14ac:dyDescent="0.25">
      <c r="K506" s="6"/>
    </row>
    <row r="507" spans="11:11" x14ac:dyDescent="0.25">
      <c r="K507" s="6"/>
    </row>
    <row r="508" spans="11:11" x14ac:dyDescent="0.25">
      <c r="K508" s="6"/>
    </row>
    <row r="509" spans="11:11" x14ac:dyDescent="0.25">
      <c r="K509" s="6"/>
    </row>
    <row r="510" spans="11:11" x14ac:dyDescent="0.25">
      <c r="K510" s="6"/>
    </row>
    <row r="511" spans="11:11" x14ac:dyDescent="0.25">
      <c r="K511" s="6"/>
    </row>
    <row r="512" spans="11:11" x14ac:dyDescent="0.25">
      <c r="K512" s="6"/>
    </row>
    <row r="513" spans="11:11" x14ac:dyDescent="0.25">
      <c r="K513" s="6"/>
    </row>
    <row r="514" spans="11:11" x14ac:dyDescent="0.25">
      <c r="K514" s="6"/>
    </row>
    <row r="515" spans="11:11" x14ac:dyDescent="0.25">
      <c r="K515" s="6"/>
    </row>
    <row r="516" spans="11:11" x14ac:dyDescent="0.25">
      <c r="K516" s="6"/>
    </row>
    <row r="517" spans="11:11" x14ac:dyDescent="0.25">
      <c r="K517" s="6"/>
    </row>
  </sheetData>
  <mergeCells count="2">
    <mergeCell ref="A1:J1"/>
    <mergeCell ref="A3:J3"/>
  </mergeCells>
  <dataValidations count="2">
    <dataValidation allowBlank="1" showErrorMessage="1" promptTitle="Exposure Template" prompt="This template is used when company chooses one of the followings:_x000a_1.  Exposure - Multiplicative_x000a_2.  Exposure - Additive_x000a_3.  Avg Premium - Additive_x000a_4.  Avg Loss Cost - Additive" sqref="A1:K1" xr:uid="{00000000-0002-0000-0200-000000000000}"/>
    <dataValidation allowBlank="1" showErrorMessage="1" sqref="F18" xr:uid="{00000000-0002-0000-0200-000001000000}"/>
  </dataValidations>
  <printOptions horizontalCentered="1"/>
  <pageMargins left="0.25" right="0.25" top="0.4" bottom="0.49" header="0.3" footer="0.3"/>
  <pageSetup scale="95" orientation="portrait" horizontalDpi="1200" verticalDpi="1200" r:id="rId1"/>
  <headerFooter alignWithMargins="0">
    <oddFooter>&amp;LCalifornia Department of Insurance&amp;C&amp;P&amp;R&amp;F</oddFooter>
  </headerFooter>
  <drawing r:id="rId2"/>
</worksheet>
</file>

<file path=docMetadata/LabelInfo.xml><?xml version="1.0" encoding="utf-8"?>
<clbl:labelList xmlns:clbl="http://schemas.microsoft.com/office/2020/mipLabelMetadata">
  <clbl:label id="{da6c0fa7-142e-447a-b3ac-44b771c52917}" enabled="0" method="" siteId="{da6c0fa7-142e-447a-b3ac-44b771c5291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Instructions</vt:lpstr>
      <vt:lpstr>Factor Weight Calc</vt:lpstr>
      <vt:lpstr>Factor Weights Summary</vt:lpstr>
      <vt:lpstr>YrsDrivingExperience (Example)</vt:lpstr>
      <vt:lpstr>'Factor Weights Summary'!ExternalData1</vt:lpstr>
      <vt:lpstr>'Factor Weights Summary'!ExternalData3</vt:lpstr>
      <vt:lpstr>'Factor Weight Calc'!Print_Area</vt:lpstr>
      <vt:lpstr>'Factor Weights Summary'!Print_Area</vt:lpstr>
      <vt:lpstr>Instructions!Print_Area</vt:lpstr>
      <vt:lpstr>'YrsDrivingExperience (Example)'!Print_Area</vt:lpstr>
      <vt:lpstr>'Factor Weight Calc'!Print_Titles</vt:lpstr>
      <vt:lpstr>'Factor Weights Summary'!Print_Titles</vt:lpstr>
      <vt:lpstr>'YrsDrivingExperience (Example)'!Print_Titles</vt:lpstr>
    </vt:vector>
  </TitlesOfParts>
  <Company>State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Factor Weight Calculation Template</dc:title>
  <dc:creator>Department of Insurance</dc:creator>
  <cp:keywords>RRB; Class Plan</cp:keywords>
  <cp:lastModifiedBy>Wehmueller, Lynne</cp:lastModifiedBy>
  <cp:lastPrinted>2026-06-25T17:26:10Z</cp:lastPrinted>
  <dcterms:created xsi:type="dcterms:W3CDTF">2003-02-07T21:03:29Z</dcterms:created>
  <dcterms:modified xsi:type="dcterms:W3CDTF">2026-07-08T17:17:23Z</dcterms:modified>
</cp:coreProperties>
</file>