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diconnect-my.sharepoint.com/personal/tamh_insurance_ca_gov/Documents/Documents/SPU/Downloads/"/>
    </mc:Choice>
  </mc:AlternateContent>
  <xr:revisionPtr revIDLastSave="6" documentId="8_{D26E5CB6-5E45-4080-8354-3BFDD4D26FBF}" xr6:coauthVersionLast="47" xr6:coauthVersionMax="47" xr10:uidLastSave="{8F36EFA1-CBBE-46C1-B545-7BD4962AC50A}"/>
  <bookViews>
    <workbookView xWindow="28680" yWindow="-60" windowWidth="29040" windowHeight="15720" xr2:uid="{00000000-000D-0000-FFFF-FFFF00000000}"/>
  </bookViews>
  <sheets>
    <sheet name="StackedRateChanges" sheetId="1" r:id="rId1"/>
  </sheets>
  <definedNames>
    <definedName name="ApprvdImpact_Prior">StackedRateChanges!$C$28</definedName>
    <definedName name="EffDate_Prior">StackedRateChanges!$C$30</definedName>
    <definedName name="Error01">StackedRateChanges!$D$17</definedName>
    <definedName name="Error02">StackedRateChanges!$D$19</definedName>
    <definedName name="Error03">StackedRateChanges!$D$21</definedName>
    <definedName name="Error04">StackedRateChanges!$D$26</definedName>
    <definedName name="Error05">StackedRateChanges!$D$28</definedName>
    <definedName name="Error06">StackedRateChanges!$D$30</definedName>
    <definedName name="PNImpact_New">StackedRateChanges!$C$33</definedName>
    <definedName name="_xlnm.Print_Area" localSheetId="0">StackedRateChanges!$A$1:$C$38</definedName>
    <definedName name="PropImpact_New">StackedRateChanges!$C$21</definedName>
    <definedName name="SERFFDate_new">StackedRateChanges!$C$19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3" i="1" s="1"/>
  <c r="D28" i="1"/>
  <c r="D26" i="1"/>
  <c r="D21" i="1"/>
  <c r="D19" i="1"/>
  <c r="D17" i="1"/>
  <c r="C33" i="1" l="1"/>
</calcChain>
</file>

<file path=xl/sharedStrings.xml><?xml version="1.0" encoding="utf-8"?>
<sst xmlns="http://schemas.openxmlformats.org/spreadsheetml/2006/main" count="14" uniqueCount="14">
  <si>
    <t>Stacked Rate Changes</t>
  </si>
  <si>
    <t>Public Notice of Proposed Rate Impact</t>
  </si>
  <si>
    <t>NEW RATE/TRANSFERRED PROGRAM APPLICATION SUBMISSION</t>
  </si>
  <si>
    <r>
      <t>Company Tracking Number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:</t>
    </r>
  </si>
  <si>
    <t>SERFF Submission Date:</t>
  </si>
  <si>
    <r>
      <t>Proposed Impact of Filing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:</t>
    </r>
  </si>
  <si>
    <t>PRIOR APPROVED RATE/TRANSFERRED PROGRAM APPLICATION SUBMISSION</t>
  </si>
  <si>
    <r>
      <t>CDI File Number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:</t>
    </r>
  </si>
  <si>
    <t>Approved Impact of Filing:</t>
  </si>
  <si>
    <t>Effective Date:</t>
  </si>
  <si>
    <t>PROPOSED IMPACT OF NEW APPLICATION TO BE DISPLAYED ON PUBLIC NOTICE: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</si>
  <si>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"Company Tracking Number" is the "Co Tr Num" listed on SERFF to identify the NEWLY SUBMITTED application.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</si>
  <si>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"Proposed Impact of Filing" is the impact of the changes of this application in isolation.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</si>
  <si>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"CDI File Number" is the "State Tr Num" listed on SERFF to identify the PRIOR APPROVED application.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</si>
</sst>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8" fillId="0" borderId="0" xfId="0" applyFont="1"/>
    <xf numFmtId="0" fontId="9" fillId="0" borderId="0" xfId="0" applyFont="1"/>
    <xf numFmtId="165" fontId="8" fillId="0" borderId="1" xfId="1" applyNumberFormat="1" applyFont="1" applyBorder="1" applyAlignment="1">
      <alignment horizontal="center"/>
    </xf>
    <xf numFmtId="37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1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2152650</xdr:colOff>
      <xdr:row>1</xdr:row>
      <xdr:rowOff>123825</xdr:rowOff>
    </xdr:from>
    <xdr:to>
      <xdr:col>2</xdr:col>
      <xdr:colOff>38100</xdr:colOff>
      <xdr:row>8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42FA82-3453-44D6-B7BE-F1A8B3F4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314325"/>
          <a:ext cx="322897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1:D38"/>
  <sheetViews>
    <sheetView showGridLines="0" tabSelected="1" view="pageBreakPreview" zoomScaleNormal="100" zoomScaleSheetLayoutView="100" workbookViewId="0"/>
  </sheetViews>
  <sheetFormatPr defaultRowHeight="15" x14ac:dyDescent="0.25"/>
  <cols>
    <col min="1" max="1" width="64.85546875" customWidth="1"/>
    <col min="2" max="2" width="15.28515625" customWidth="1"/>
    <col min="3" max="3" width="25.7109375" customWidth="1"/>
  </cols>
  <sheetData>
    <row r="11" spans="1:3" ht="26.25" x14ac:dyDescent="0.25">
      <c r="A11" s="4" t="s">
        <v>0</v>
      </c>
      <c r="B11" s="5"/>
      <c r="C11" s="5"/>
    </row>
    <row r="12" spans="1:3" ht="26.25" x14ac:dyDescent="0.25">
      <c r="A12" s="4" t="s">
        <v>1</v>
      </c>
      <c r="B12" s="5"/>
      <c r="C12" s="5"/>
    </row>
    <row r="15" spans="1:3" x14ac:dyDescent="0.25">
      <c r="A15" s="14" t="s">
        <v>2</v>
      </c>
      <c r="B15" s="3"/>
      <c r="C15" s="3"/>
    </row>
    <row r="16" spans="1:3" x14ac:dyDescent="0.25">
      <c r="A16" s="1"/>
    </row>
    <row r="17" spans="1:4" ht="20.100000000000001" customHeight="1" x14ac:dyDescent="0.25">
      <c r="A17" s="6" t="s">
        <v>3</v>
      </c>
      <c r="C17" s="11"/>
      <c r="D17" s="16" t="str">
        <f>IF(ISBLANK(C17),"← ERROR! Enter the company tracking number of the new application.","")</f>
        <v>← ERROR! Enter the company tracking number of the new application.</v>
      </c>
    </row>
    <row r="18" spans="1:4" x14ac:dyDescent="0.25">
      <c r="A18" s="6"/>
    </row>
    <row r="19" spans="1:4" ht="20.100000000000001" customHeight="1" x14ac:dyDescent="0.25">
      <c r="A19" s="6" t="s">
        <v>4</v>
      </c>
      <c r="C19" s="12"/>
      <c r="D19" s="16" t="str">
        <f>IF(ISBLANK(C19),"← ERROR! Enter the SERFF submission date for this new application.","")</f>
        <v>← ERROR! Enter the SERFF submission date for this new application.</v>
      </c>
    </row>
    <row r="20" spans="1:4" x14ac:dyDescent="0.25">
      <c r="A20" s="6"/>
    </row>
    <row r="21" spans="1:4" ht="20.100000000000001" customHeight="1" x14ac:dyDescent="0.25">
      <c r="A21" s="6" t="s">
        <v>5</v>
      </c>
      <c r="C21" s="13"/>
      <c r="D21" s="16" t="str">
        <f>IF(ISBLANK(C21),"← ERROR! Enter the proposed impact for this new application.","")</f>
        <v>← ERROR! Enter the proposed impact for this new application.</v>
      </c>
    </row>
    <row r="24" spans="1:4" x14ac:dyDescent="0.25">
      <c r="A24" s="14" t="s">
        <v>6</v>
      </c>
      <c r="B24" s="3"/>
      <c r="C24" s="3"/>
    </row>
    <row r="26" spans="1:4" ht="20.100000000000001" customHeight="1" x14ac:dyDescent="0.25">
      <c r="A26" s="6" t="s">
        <v>7</v>
      </c>
      <c r="C26" s="11"/>
      <c r="D26" s="16" t="str">
        <f>IF(ISBLANK(C26),"← ERROR! Enter the state tracking number of the prior application.","")</f>
        <v>← ERROR! Enter the state tracking number of the prior application.</v>
      </c>
    </row>
    <row r="27" spans="1:4" x14ac:dyDescent="0.25">
      <c r="A27" s="6"/>
    </row>
    <row r="28" spans="1:4" ht="20.100000000000001" customHeight="1" x14ac:dyDescent="0.25">
      <c r="A28" s="6" t="s">
        <v>8</v>
      </c>
      <c r="C28" s="13"/>
      <c r="D28" s="16" t="str">
        <f>IF(ISBLANK(C28),"← ERROR! Enter the approved impact of the prior application.","")</f>
        <v>← ERROR! Enter the approved impact of the prior application.</v>
      </c>
    </row>
    <row r="29" spans="1:4" x14ac:dyDescent="0.25">
      <c r="A29" s="6"/>
    </row>
    <row r="30" spans="1:4" ht="20.100000000000001" customHeight="1" x14ac:dyDescent="0.25">
      <c r="A30" s="6" t="s">
        <v>9</v>
      </c>
      <c r="C30" s="12"/>
      <c r="D30" s="16" t="str">
        <f>IF(ISBLANK(C30),"← ERROR! Enter the effective date of the prior approved application.","")</f>
        <v>← ERROR! Enter the effective date of the prior approved application.</v>
      </c>
    </row>
    <row r="32" spans="1:4" ht="15.75" thickBot="1" x14ac:dyDescent="0.3"/>
    <row r="33" spans="1:4" ht="16.5" thickBot="1" x14ac:dyDescent="0.3">
      <c r="A33" s="8" t="s">
        <v>10</v>
      </c>
      <c r="B33" s="9"/>
      <c r="C33" s="10" t="str">
        <f>IF(AND(Error01="",Error02="",Error03="",Error04="",Error05="",Error06=""),IF(SERFFDate_new&lt;EffDate_Prior,(1+PropImpact_New)*(1+ApprvdImpact_Prior)-1,PropImpact_New),"ERROR")</f>
        <v>ERROR</v>
      </c>
      <c r="D33" s="15" t="str">
        <f>IF(AND(Error01="",Error02="",Error03="",Error04="",Error05="",Error06=""),"","← ERROR! See Column D of this template for errors that need to be corrected.")</f>
        <v>← ERROR! See Column D of this template for errors that need to be corrected.</v>
      </c>
    </row>
    <row r="34" spans="1:4" x14ac:dyDescent="0.25">
      <c r="A34" s="1"/>
      <c r="C34" s="7"/>
    </row>
    <row r="36" spans="1:4" x14ac:dyDescent="0.25">
      <c r="A36" s="2" t="s">
        <v>11</v>
      </c>
    </row>
    <row r="37" spans="1:4" x14ac:dyDescent="0.25">
      <c r="A37" s="2" t="s">
        <v>12</v>
      </c>
    </row>
    <row r="38" spans="1:4" x14ac:dyDescent="0.25">
      <c r="A38" s="2" t="s">
        <v>13</v>
      </c>
    </row>
  </sheetData>
  <printOptions horizontalCentered="1"/>
  <pageMargins left="0.45" right="0.45" top="0.75" bottom="0.75" header="0.3" footer="0.3"/>
  <pageSetup scale="91" orientation="portrait" horizontalDpi="300" verticalDpi="300" r:id="rId1"/>
  <headerFooter>
    <oddFooter>&amp;LSeptember 30, 2025 Edition&amp;CStacked Rate Changes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E43E08AAC7244586EA8BB5B534B671" ma:contentTypeVersion="3" ma:contentTypeDescription="Create a new document." ma:contentTypeScope="" ma:versionID="fa324b29efc065586f12a0ebf9397cf0">
  <xsd:schema xmlns:xsd="http://www.w3.org/2001/XMLSchema" xmlns:xs="http://www.w3.org/2001/XMLSchema" xmlns:p="http://schemas.microsoft.com/office/2006/metadata/properties" xmlns:ns2="c5cd54f3-32dc-49f0-8d34-6079796a4d70" targetNamespace="http://schemas.microsoft.com/office/2006/metadata/properties" ma:root="true" ma:fieldsID="261c57ba9870a70e4be136a6d7a5208d" ns2:_="">
    <xsd:import namespace="c5cd54f3-32dc-49f0-8d34-6079796a4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d54f3-32dc-49f0-8d34-6079796a4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F34EA3-FA60-4DF8-8CEF-4E7355733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CBA87-DB95-422E-9E0E-CA935740C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cd54f3-32dc-49f0-8d34-6079796a4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BBE0E6-1E90-4B82-8E2D-D10FFC2F75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StackedRateChanges</vt:lpstr>
      <vt:lpstr>ApprvdImpact_Prior</vt:lpstr>
      <vt:lpstr>EffDate_Prior</vt:lpstr>
      <vt:lpstr>Error01</vt:lpstr>
      <vt:lpstr>Error02</vt:lpstr>
      <vt:lpstr>Error03</vt:lpstr>
      <vt:lpstr>Error04</vt:lpstr>
      <vt:lpstr>Error05</vt:lpstr>
      <vt:lpstr>Error06</vt:lpstr>
      <vt:lpstr>PNImpact_New</vt:lpstr>
      <vt:lpstr>StackedRateChanges!Print_Area</vt:lpstr>
      <vt:lpstr>PropImpact_New</vt:lpstr>
      <vt:lpstr>SERFFDate_new</vt:lpstr>
    </vt:vector>
  </TitlesOfParts>
  <Manager/>
  <Company>California Department of Insurance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Wehmueller, Lynne</dc:creator>
  <cp:keywords/>
  <dc:description/>
  <cp:lastModifiedBy>Tam, Henry</cp:lastModifiedBy>
  <cp:revision/>
  <dcterms:created xsi:type="dcterms:W3CDTF">2025-09-04T15:53:04Z</dcterms:created>
  <dcterms:modified xsi:type="dcterms:W3CDTF">2025-10-22T02:22:35Z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0x01010015E43E08AAC7244586EA8BB5B534B671</vt:lpwstr>
  </property>
</Properties>
</file>