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9495BF71-88CB-4BE9-AE02-399293C33693}" xr6:coauthVersionLast="36" xr6:coauthVersionMax="36" xr10:uidLastSave="{00000000-0000-0000-0000-000000000000}"/>
  <bookViews>
    <workbookView xWindow="0" yWindow="0" windowWidth="28800" windowHeight="11085" activeTab="2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Report'!$A$1:$P$53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8" i="1" l="1"/>
</calcChain>
</file>

<file path=xl/sharedStrings.xml><?xml version="1.0" encoding="utf-8"?>
<sst xmlns="http://schemas.openxmlformats.org/spreadsheetml/2006/main" count="762" uniqueCount="339">
  <si>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</si>
  <si>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</si>
  <si>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</si>
  <si>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</si>
  <si>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</si>
  <si>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</si>
  <si>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</si>
  <si>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</si>
  <si>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</si>
  <si>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</si>
  <si>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</si>
  <si>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</si>
  <si>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</si>
  <si>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</si>
  <si>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</si>
  <si>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</si>
  <si>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</si>
  <si>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</si>
  <si>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</si>
  <si>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</si>
  <si>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</si>
  <si>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Oregon Mutual Insurance Company</t>
  </si>
  <si>
    <t>Rate/Rule/Form</t>
  </si>
  <si>
    <t>Correct</t>
  </si>
  <si>
    <t>0088</t>
  </si>
  <si>
    <t>ALLMERICA FINANCIAL BENEFIT INSURANCE COMPANY</t>
  </si>
  <si>
    <t>COMMERCIAL</t>
  </si>
  <si>
    <t>OTHER LIABILITY</t>
  </si>
  <si>
    <t>RULE AND FORMS</t>
  </si>
  <si>
    <t>FORMS</t>
  </si>
  <si>
    <t>INLAND MARINE</t>
  </si>
  <si>
    <t>NONE</t>
  </si>
  <si>
    <t>0</t>
  </si>
  <si>
    <t>NEW PROGRAM</t>
  </si>
  <si>
    <t>3416</t>
  </si>
  <si>
    <t>AXIS INSURANCE COMPANY</t>
  </si>
  <si>
    <t>RATE</t>
  </si>
  <si>
    <t>0098</t>
  </si>
  <si>
    <t>BERKLEY REGIONAL INSURANCE COMPANY</t>
  </si>
  <si>
    <t>0031</t>
  </si>
  <si>
    <t>PERSONAL</t>
  </si>
  <si>
    <t>1278</t>
  </si>
  <si>
    <t>CSAA INSURANCE EXCHANGE</t>
  </si>
  <si>
    <t>HOMEOWNERS MULTI-PERIL</t>
  </si>
  <si>
    <t>RULE CHANGE</t>
  </si>
  <si>
    <t>FIRE AND ALLIED LINES</t>
  </si>
  <si>
    <t>RATE/RULE/FORM</t>
  </si>
  <si>
    <t>0069</t>
  </si>
  <si>
    <t>FOREMOST INSURANCE COMPANY GRAND RAPIDS, MICHIGAN</t>
  </si>
  <si>
    <t>AUTO LIAB/PHYS DAMAGE</t>
  </si>
  <si>
    <t>FIRE</t>
  </si>
  <si>
    <t>MULTI-PERIL</t>
  </si>
  <si>
    <t>SYMBOLS</t>
  </si>
  <si>
    <t>0645</t>
  </si>
  <si>
    <t>OREGON MUTUAL INSURANCE COMPANY</t>
  </si>
  <si>
    <t xml:space="preserve">Commercial Inland Marine   </t>
  </si>
  <si>
    <t>SURETY &amp; FIDELITY ASSOCIATION OF AMERICA (THE)</t>
  </si>
  <si>
    <t>FIDELITY</t>
  </si>
  <si>
    <t>3548</t>
  </si>
  <si>
    <t>TRAVELERS INDEMNITY COMPANY OF CONNECTICUT (THE)</t>
  </si>
  <si>
    <t>TRAVELERS PROPERTY CASUALTY COMPANY OF AMERICA</t>
  </si>
  <si>
    <t>TRAVELERS PROPERTY CASUALTY INSURANCE COMPANY</t>
  </si>
  <si>
    <t xml:space="preserve">Quantum Auto 2.0   </t>
  </si>
  <si>
    <t>23-3491</t>
  </si>
  <si>
    <t>4997</t>
  </si>
  <si>
    <t>ACCELERANT NATIONAL INSURANCE COMPANY</t>
  </si>
  <si>
    <t xml:space="preserve">RBW01 BOP   </t>
  </si>
  <si>
    <t xml:space="preserve">MRTN-133843986 </t>
  </si>
  <si>
    <t>23-3496</t>
  </si>
  <si>
    <t xml:space="preserve">Small Commercial Product   </t>
  </si>
  <si>
    <t xml:space="preserve">HNVR-G133918187 </t>
  </si>
  <si>
    <t>23-3464</t>
  </si>
  <si>
    <t>AMERICAN ASSOCIATION OF INSURANCE SERVICES</t>
  </si>
  <si>
    <t>MANUAL</t>
  </si>
  <si>
    <t>COMMERCIAL PROPERTIES</t>
  </si>
  <si>
    <t>AMAX-133921337</t>
  </si>
  <si>
    <t>23-3463</t>
  </si>
  <si>
    <t xml:space="preserve"> BUSINESSOWNERS</t>
  </si>
  <si>
    <t>AMAX-133921362</t>
  </si>
  <si>
    <t>23-3500-A</t>
  </si>
  <si>
    <t>0218</t>
  </si>
  <si>
    <t>AMERICAN CASUALTY COMPANY OF READING, PENNSYLVANIA</t>
  </si>
  <si>
    <t xml:space="preserve">Paramount GL   </t>
  </si>
  <si>
    <t xml:space="preserve">CNAB-133905157 </t>
  </si>
  <si>
    <t>23-3504</t>
  </si>
  <si>
    <t>0111</t>
  </si>
  <si>
    <t>AMERICAN FIRE AND CASUALTY COMPANY</t>
  </si>
  <si>
    <t xml:space="preserve">LBRC-133919425 </t>
  </si>
  <si>
    <t>23-3474-B</t>
  </si>
  <si>
    <t>0012</t>
  </si>
  <si>
    <t>AMERICAN HOME ASSURANCE COMPANY</t>
  </si>
  <si>
    <t>AIRCRAFT</t>
  </si>
  <si>
    <t xml:space="preserve">AGR; LAD/NOLAND   </t>
  </si>
  <si>
    <t xml:space="preserve">AGNY-133883840 </t>
  </si>
  <si>
    <t>23-3485</t>
  </si>
  <si>
    <t>0361</t>
  </si>
  <si>
    <t>AMERICAN MODERN PROPERTY AND CASUALTY INSURANCE COMPANY</t>
  </si>
  <si>
    <t xml:space="preserve">Motorsports   </t>
  </si>
  <si>
    <t>84.6</t>
  </si>
  <si>
    <t xml:space="preserve">AMMH-133808219 </t>
  </si>
  <si>
    <t>23-3484</t>
  </si>
  <si>
    <t>AMGUARD INSURANCE COMPANY</t>
  </si>
  <si>
    <t xml:space="preserve">Commercial Auto - Towing Program   </t>
  </si>
  <si>
    <t xml:space="preserve">AMGD-133923355 </t>
  </si>
  <si>
    <t>23-3483</t>
  </si>
  <si>
    <t xml:space="preserve">Commercial Auto - Garage Program   </t>
  </si>
  <si>
    <t xml:space="preserve">AMGD-133922903 </t>
  </si>
  <si>
    <t>23-3482</t>
  </si>
  <si>
    <t xml:space="preserve">Commercial Auto - Standard   </t>
  </si>
  <si>
    <t xml:space="preserve">AMGD-133922726 </t>
  </si>
  <si>
    <t>23-3505</t>
  </si>
  <si>
    <t xml:space="preserve">Cyber Suite Coverage   </t>
  </si>
  <si>
    <t>22</t>
  </si>
  <si>
    <t xml:space="preserve">AXSS-133848902 </t>
  </si>
  <si>
    <t>23-3466</t>
  </si>
  <si>
    <t>BURGLARY AND THEFT</t>
  </si>
  <si>
    <t xml:space="preserve">Berkley Management Protection - Crime   </t>
  </si>
  <si>
    <t xml:space="preserve">BNIC-133912844 </t>
  </si>
  <si>
    <t>23-3509</t>
  </si>
  <si>
    <t>0660</t>
  </si>
  <si>
    <t>CALIFORNIA AUTOMOBILE INSURANCE COMPANY</t>
  </si>
  <si>
    <t xml:space="preserve">All   </t>
  </si>
  <si>
    <t>14.9</t>
  </si>
  <si>
    <t>MERY-133923467</t>
  </si>
  <si>
    <t>23-3506</t>
  </si>
  <si>
    <t>CALIFORNIA EARTHQUAKE AUTHORITY</t>
  </si>
  <si>
    <t>EARTHQUAKE</t>
  </si>
  <si>
    <t xml:space="preserve">Residential Earthquake   </t>
  </si>
  <si>
    <t>6.8</t>
  </si>
  <si>
    <t xml:space="preserve">CAEQ-133896917 </t>
  </si>
  <si>
    <t>23-3499-A</t>
  </si>
  <si>
    <t>0626</t>
  </si>
  <si>
    <t>CHUBB INDEMNITY INSURANCE COMPANY</t>
  </si>
  <si>
    <t xml:space="preserve">Benchmarq   </t>
  </si>
  <si>
    <t xml:space="preserve">ACEH-133918446 </t>
  </si>
  <si>
    <t>23-3503-A</t>
  </si>
  <si>
    <t xml:space="preserve">ACEH-133919113 </t>
  </si>
  <si>
    <t>23-3499-B</t>
  </si>
  <si>
    <t>CHUBB NATIONAL INSURANCE COMPANY</t>
  </si>
  <si>
    <t>23-3503-B</t>
  </si>
  <si>
    <t>23-3502</t>
  </si>
  <si>
    <t>CONTINENTAL CASUALTY COMPANY</t>
  </si>
  <si>
    <t xml:space="preserve">Life Sciences   </t>
  </si>
  <si>
    <t xml:space="preserve">CNAB-133915641 </t>
  </si>
  <si>
    <t>23-3500</t>
  </si>
  <si>
    <t>23-3500-B</t>
  </si>
  <si>
    <t>CONTINENTAL INSURANCE COMPANY (THE)</t>
  </si>
  <si>
    <t>23-3486</t>
  </si>
  <si>
    <t>0140</t>
  </si>
  <si>
    <t>CRESTBROOK INSURANCE COMPANY</t>
  </si>
  <si>
    <t>19.5</t>
  </si>
  <si>
    <t>NWPP-133922828</t>
  </si>
  <si>
    <t>23-3470</t>
  </si>
  <si>
    <t xml:space="preserve">HO-3   </t>
  </si>
  <si>
    <t xml:space="preserve">WSUN-133917622 </t>
  </si>
  <si>
    <t>23-3501</t>
  </si>
  <si>
    <t>FARMERS INSURANCE EXCHANGE</t>
  </si>
  <si>
    <t xml:space="preserve">Farmers Auto Program        </t>
  </si>
  <si>
    <t>FARM-133847929</t>
  </si>
  <si>
    <t>23-3472</t>
  </si>
  <si>
    <t>FEDERAL INSURANCE COMPANY</t>
  </si>
  <si>
    <t xml:space="preserve">Umbrella/Excess   </t>
  </si>
  <si>
    <t xml:space="preserve">ACEH-133891365 </t>
  </si>
  <si>
    <t>23-3471</t>
  </si>
  <si>
    <t xml:space="preserve">Excess/Umbrella   </t>
  </si>
  <si>
    <t xml:space="preserve">ACEH-133891309 </t>
  </si>
  <si>
    <t>23-3507</t>
  </si>
  <si>
    <t xml:space="preserve">Commercial Mobile Home Program   </t>
  </si>
  <si>
    <t>12.8</t>
  </si>
  <si>
    <t xml:space="preserve">FORE-133913877 </t>
  </si>
  <si>
    <t>23-3490-B</t>
  </si>
  <si>
    <t>0084</t>
  </si>
  <si>
    <t>GREAT AMERICAN ALLIANCE INSURANCE COMPANY</t>
  </si>
  <si>
    <t xml:space="preserve">Commerical Auto ISO   </t>
  </si>
  <si>
    <t xml:space="preserve">GACX-133824418 </t>
  </si>
  <si>
    <t>23-3490-A</t>
  </si>
  <si>
    <t>GREAT AMERICAN ASSURANCE COMPANY</t>
  </si>
  <si>
    <t>23-3490</t>
  </si>
  <si>
    <t>GREAT AMERICAN INSURANCE COMPANY</t>
  </si>
  <si>
    <t>23-3471-B</t>
  </si>
  <si>
    <t>GREAT NORTHERN INSURANCE COMPANY</t>
  </si>
  <si>
    <t>23-3475-A</t>
  </si>
  <si>
    <t>INSURANCE COMPANY OF THE STATE OF PENNSYLVANIA (THE)</t>
  </si>
  <si>
    <t xml:space="preserve">CGL   </t>
  </si>
  <si>
    <t xml:space="preserve">AGNY-133883843 </t>
  </si>
  <si>
    <t>23-3474-A</t>
  </si>
  <si>
    <t>23-3480-A</t>
  </si>
  <si>
    <t xml:space="preserve">AMP; CAV; GOLD   </t>
  </si>
  <si>
    <t xml:space="preserve">AGNY-133883845 </t>
  </si>
  <si>
    <t>23-3508</t>
  </si>
  <si>
    <t>2358</t>
  </si>
  <si>
    <t>ISMIE MUTUAL INSURANCE COMPANY</t>
  </si>
  <si>
    <t xml:space="preserve">Protexure Lawyers Professional Liability Program  </t>
  </si>
  <si>
    <t xml:space="preserve">ISMI-133915279 </t>
  </si>
  <si>
    <t>23-1989</t>
  </si>
  <si>
    <t>4990</t>
  </si>
  <si>
    <t>LANCER INSURANCE COMPANY</t>
  </si>
  <si>
    <t>LIMOUSINE</t>
  </si>
  <si>
    <t>35.1</t>
  </si>
  <si>
    <t xml:space="preserve">LNCR-133603953 </t>
  </si>
  <si>
    <t>23-3501-A</t>
  </si>
  <si>
    <t>MID-CENTURY INSURANCE COMPANY</t>
  </si>
  <si>
    <t>23-3494</t>
  </si>
  <si>
    <t>4715</t>
  </si>
  <si>
    <t>MITSUI SUMITOMO INSURANCE COMPANY OF AMERICA</t>
  </si>
  <si>
    <t xml:space="preserve">Umbrella/Excess - Management Professional   </t>
  </si>
  <si>
    <t xml:space="preserve">MRTN-133910949 </t>
  </si>
  <si>
    <t>23-3494-A</t>
  </si>
  <si>
    <t>MITSUI SUMITOMO INSURANCE USA INC.</t>
  </si>
  <si>
    <t>23-3500-C</t>
  </si>
  <si>
    <t>NATIONAL FIRE INSURANCE COMPANY OF HARTFORD</t>
  </si>
  <si>
    <t>23-3493</t>
  </si>
  <si>
    <t>0785</t>
  </si>
  <si>
    <t>NATIONAL SPECIALTY INSURANCE COMPANY</t>
  </si>
  <si>
    <t xml:space="preserve">Verita Commercial Auto Program   </t>
  </si>
  <si>
    <t xml:space="preserve">STNA-133923926 </t>
  </si>
  <si>
    <t>23-3475</t>
  </si>
  <si>
    <t>NATIONAL UNION FIRE INSURANCE COMPANY OF PITTSBURGH, PA</t>
  </si>
  <si>
    <t>23-3474</t>
  </si>
  <si>
    <t>23-3480</t>
  </si>
  <si>
    <t>23-3486-A</t>
  </si>
  <si>
    <t>NATIONWIDE INSURANCE COMPANY OF AMERICA</t>
  </si>
  <si>
    <t>23-3510</t>
  </si>
  <si>
    <t>NATIONWIDE MUTUAL INSURANCE COMPANY</t>
  </si>
  <si>
    <t xml:space="preserve">Dwelling Fire   </t>
  </si>
  <si>
    <t>11.3</t>
  </si>
  <si>
    <t xml:space="preserve">NWPP-133923556 </t>
  </si>
  <si>
    <t>23-3504-A</t>
  </si>
  <si>
    <t>OHIO CASUALTY INSURANCE COMPANY (THE)</t>
  </si>
  <si>
    <t>23-3504-B</t>
  </si>
  <si>
    <t>OHIO SECURITY INSURANCE COMPANY</t>
  </si>
  <si>
    <t>23-529</t>
  </si>
  <si>
    <t xml:space="preserve">COMMERCIAL AUTO   </t>
  </si>
  <si>
    <t xml:space="preserve">ORMU-133559795 </t>
  </si>
  <si>
    <t>23-3467</t>
  </si>
  <si>
    <t>BUSINESSOWNERS</t>
  </si>
  <si>
    <t xml:space="preserve">ORMU-133914076 </t>
  </si>
  <si>
    <t>23-3471-A</t>
  </si>
  <si>
    <t>PACIFIC INDEMNITY COMPANY</t>
  </si>
  <si>
    <t>23-3472-A</t>
  </si>
  <si>
    <t>23-3476</t>
  </si>
  <si>
    <t>2638</t>
  </si>
  <si>
    <t>PROFESSIONAL SOLUTIONS INSURANCE COMPANY</t>
  </si>
  <si>
    <t>MEDICAL MALPRACTICE</t>
  </si>
  <si>
    <t xml:space="preserve">Physicians &amp; Surgeons   </t>
  </si>
  <si>
    <t xml:space="preserve">NCMA-133909808 </t>
  </si>
  <si>
    <t>23-3511</t>
  </si>
  <si>
    <t>4718</t>
  </si>
  <si>
    <t>RESPONSE INDEMNITY COMPANY OF CALIFORNIA</t>
  </si>
  <si>
    <t>Fortegra Not For Profit Management Liability Progr</t>
  </si>
  <si>
    <t xml:space="preserve">PERR-133919616 </t>
  </si>
  <si>
    <t>23-3492</t>
  </si>
  <si>
    <t>3098</t>
  </si>
  <si>
    <t>SAFETY NATIONAL CASUALTY CORPORATION</t>
  </si>
  <si>
    <t xml:space="preserve">ISO Loss Cost General Liability Program   </t>
  </si>
  <si>
    <t xml:space="preserve">SFCC-133923762 </t>
  </si>
  <si>
    <t>23-3473</t>
  </si>
  <si>
    <t>5010</t>
  </si>
  <si>
    <t>SPINNAKER INSURANCE COMPANY</t>
  </si>
  <si>
    <t xml:space="preserve">Renters   </t>
  </si>
  <si>
    <t xml:space="preserve">WOOD-133892885 </t>
  </si>
  <si>
    <t>23-3498</t>
  </si>
  <si>
    <t>4670</t>
  </si>
  <si>
    <t>STARR INDEMNITY &amp; LIABILITY COMPANY</t>
  </si>
  <si>
    <t xml:space="preserve">SILC Excess Liability Program   </t>
  </si>
  <si>
    <t xml:space="preserve">SILC-G133913759 </t>
  </si>
  <si>
    <t>23-612</t>
  </si>
  <si>
    <t>0176</t>
  </si>
  <si>
    <t>STATE FARM GENERAL INSURANCE COMPANY</t>
  </si>
  <si>
    <t>APARTMENT RISK TYPE</t>
  </si>
  <si>
    <t>38.7</t>
  </si>
  <si>
    <t xml:space="preserve">SFMA-133568513 </t>
  </si>
  <si>
    <t>23-3465</t>
  </si>
  <si>
    <t xml:space="preserve">  NONE</t>
  </si>
  <si>
    <t>SURE-133922563</t>
  </si>
  <si>
    <t>23-3489</t>
  </si>
  <si>
    <t>0225</t>
  </si>
  <si>
    <t>TRANSGUARD INSURANCE COMPANY OF AMERICA, INC</t>
  </si>
  <si>
    <t xml:space="preserve">Moving &amp; Storage   </t>
  </si>
  <si>
    <t>OCCD-133899423</t>
  </si>
  <si>
    <t>23-3497</t>
  </si>
  <si>
    <t xml:space="preserve">Moving &amp; Storage Program   </t>
  </si>
  <si>
    <t xml:space="preserve">OCCD-133896369 </t>
  </si>
  <si>
    <t>23-3500-D</t>
  </si>
  <si>
    <t>TRANSPORTATION INSURANCE COMPANY</t>
  </si>
  <si>
    <t>23-3479</t>
  </si>
  <si>
    <t>TRAVELERS CASUALTY AND SURETY COMPANY OF AMERICA</t>
  </si>
  <si>
    <t xml:space="preserve">CyberRisk   </t>
  </si>
  <si>
    <t xml:space="preserve">TRVD-133911805 </t>
  </si>
  <si>
    <t>23-3468</t>
  </si>
  <si>
    <t>TRAVELERS COMMERCIAL INSURANCE COMPANY</t>
  </si>
  <si>
    <t>Quantum Auto 2.0</t>
  </si>
  <si>
    <t xml:space="preserve">TRVD-133895756 </t>
  </si>
  <si>
    <t>23-3478</t>
  </si>
  <si>
    <t xml:space="preserve">TRVD-133909399 </t>
  </si>
  <si>
    <t>23-3469</t>
  </si>
  <si>
    <t xml:space="preserve">Riggers Legal Liability   </t>
  </si>
  <si>
    <t xml:space="preserve">TRVD-133916424 </t>
  </si>
  <si>
    <t>23-3469-A</t>
  </si>
  <si>
    <t>23-3479-A</t>
  </si>
  <si>
    <t>23-3477</t>
  </si>
  <si>
    <t xml:space="preserve">TRVD-133909370 </t>
  </si>
  <si>
    <t>23-3501-B</t>
  </si>
  <si>
    <t>TRUCK INSURANCE EXCHANGE</t>
  </si>
  <si>
    <t>23-3500-E</t>
  </si>
  <si>
    <t>VALLEY FORGE INSURANCE COMPANY</t>
  </si>
  <si>
    <t>23-3495</t>
  </si>
  <si>
    <t>VANLINER INSURANCE COMPANY</t>
  </si>
  <si>
    <t xml:space="preserve">Cargo    </t>
  </si>
  <si>
    <t xml:space="preserve">NTNL-133850141 </t>
  </si>
  <si>
    <t>23-3504-C</t>
  </si>
  <si>
    <t>WEST AMERICAN INSURANCE COMPANY</t>
  </si>
  <si>
    <t>23-3499</t>
  </si>
  <si>
    <t>WESTCHESTER FIRE INSURANCE COMPANY</t>
  </si>
  <si>
    <t>23-3503</t>
  </si>
  <si>
    <t>23-3400</t>
  </si>
  <si>
    <t>Nationwide Agribusiness Insurance Company</t>
  </si>
  <si>
    <t>Commercial Farmowners Multi-Peril</t>
  </si>
  <si>
    <t>Farmowners</t>
  </si>
  <si>
    <t>Rule and Form</t>
  </si>
  <si>
    <t>N/A</t>
  </si>
  <si>
    <t>State Farm General Insurance Company</t>
  </si>
  <si>
    <t>Commercial Multiple Peril</t>
  </si>
  <si>
    <t>Apartment Risk Type</t>
  </si>
  <si>
    <t>Rate</t>
  </si>
  <si>
    <t>Lancer Insurance Company</t>
  </si>
  <si>
    <t>Commercial Auto Liability/Physical Damage</t>
  </si>
  <si>
    <t>Limousine</t>
  </si>
  <si>
    <t>23-2541</t>
  </si>
  <si>
    <t>National Union Fire Insurance Company of Pittsburgh, PA</t>
  </si>
  <si>
    <t>Commercial Other Liability</t>
  </si>
  <si>
    <t>VFIS Emergency Ser. Org. - Withdraw Program</t>
  </si>
  <si>
    <t>Commercial Multi-Peril</t>
  </si>
  <si>
    <t>Auto Liability/Physical Damage</t>
  </si>
  <si>
    <t>Commercial Auto</t>
  </si>
  <si>
    <t>8D</t>
  </si>
  <si>
    <t>Rate and Variance</t>
  </si>
  <si>
    <t>23-3400-A</t>
  </si>
  <si>
    <t>Crestbrook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</si>
</sst>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17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13" fillId="0" borderId="0" xfId="5" applyNumberFormat="1" applyFont="1" applyBorder="1" applyAlignment="1">
      <alignment horizontal="center"/>
    </xf>
    <xf numFmtId="17" fontId="15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3" fillId="0" borderId="0" xfId="5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10</xdr:col>
          <xdr:colOff>352425</xdr:colOff>
          <xdr:row>55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view="pageBreakPreview" zoomScaleNormal="100" zoomScaleSheetLayoutView="100" zoomScalePageLayoutView="85" workbookViewId="0">
      <selection activeCell="S35" sqref="S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10</xdr:col>
                <xdr:colOff>352425</xdr:colOff>
                <xdr:row>55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8"/>
  <sheetViews>
    <sheetView showGridLines="0" showRuler="0" view="pageLayout" zoomScaleNormal="100" zoomScaleSheetLayoutView="96" workbookViewId="0">
      <selection activeCell="C86" sqref="C86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2.42578125" style="24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23" t="s">
        <v>14</v>
      </c>
      <c r="J1" s="9" t="s">
        <v>5</v>
      </c>
    </row>
    <row r="2" spans="1:10" ht="21" x14ac:dyDescent="0.2">
      <c r="A2" s="14" t="s">
        <v>63</v>
      </c>
      <c r="B2" s="14" t="s">
        <v>64</v>
      </c>
      <c r="C2" s="14" t="s">
        <v>65</v>
      </c>
      <c r="D2" s="14" t="s">
        <v>26</v>
      </c>
      <c r="E2" s="14" t="s">
        <v>51</v>
      </c>
      <c r="F2" s="14" t="s">
        <v>33</v>
      </c>
      <c r="G2" s="14" t="s">
        <v>66</v>
      </c>
      <c r="H2" s="29"/>
      <c r="I2" s="31" t="s">
        <v>32</v>
      </c>
      <c r="J2" s="14" t="s">
        <v>67</v>
      </c>
    </row>
    <row r="3" spans="1:10" ht="31.5" x14ac:dyDescent="0.2">
      <c r="A3" s="14" t="s">
        <v>68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28</v>
      </c>
      <c r="G3" s="14" t="s">
        <v>69</v>
      </c>
      <c r="H3" s="29"/>
      <c r="I3" s="30"/>
      <c r="J3" s="14" t="s">
        <v>70</v>
      </c>
    </row>
    <row r="4" spans="1:10" ht="21" x14ac:dyDescent="0.2">
      <c r="A4" s="14" t="s">
        <v>71</v>
      </c>
      <c r="B4" s="29"/>
      <c r="C4" s="14" t="s">
        <v>72</v>
      </c>
      <c r="D4" s="14" t="s">
        <v>26</v>
      </c>
      <c r="E4" s="14" t="s">
        <v>50</v>
      </c>
      <c r="F4" s="14" t="s">
        <v>73</v>
      </c>
      <c r="G4" s="14" t="s">
        <v>74</v>
      </c>
      <c r="H4" s="29"/>
      <c r="I4" s="30"/>
      <c r="J4" s="14" t="s">
        <v>75</v>
      </c>
    </row>
    <row r="5" spans="1:10" ht="21" x14ac:dyDescent="0.2">
      <c r="A5" s="14" t="s">
        <v>76</v>
      </c>
      <c r="B5" s="29"/>
      <c r="C5" s="14" t="s">
        <v>72</v>
      </c>
      <c r="D5" s="14" t="s">
        <v>26</v>
      </c>
      <c r="E5" s="14" t="s">
        <v>27</v>
      </c>
      <c r="F5" s="14" t="s">
        <v>73</v>
      </c>
      <c r="G5" s="14" t="s">
        <v>77</v>
      </c>
      <c r="H5" s="29"/>
      <c r="I5" s="30"/>
      <c r="J5" s="14" t="s">
        <v>78</v>
      </c>
    </row>
    <row r="6" spans="1:10" ht="21" x14ac:dyDescent="0.2">
      <c r="A6" s="14" t="s">
        <v>79</v>
      </c>
      <c r="B6" s="14" t="s">
        <v>80</v>
      </c>
      <c r="C6" s="14" t="s">
        <v>81</v>
      </c>
      <c r="D6" s="14" t="s">
        <v>26</v>
      </c>
      <c r="E6" s="14" t="s">
        <v>27</v>
      </c>
      <c r="F6" s="14" t="s">
        <v>28</v>
      </c>
      <c r="G6" s="14" t="s">
        <v>82</v>
      </c>
      <c r="H6" s="29"/>
      <c r="I6" s="30"/>
      <c r="J6" s="14" t="s">
        <v>83</v>
      </c>
    </row>
    <row r="7" spans="1:10" ht="21" x14ac:dyDescent="0.2">
      <c r="A7" s="14" t="s">
        <v>84</v>
      </c>
      <c r="B7" s="14" t="s">
        <v>85</v>
      </c>
      <c r="C7" s="14" t="s">
        <v>86</v>
      </c>
      <c r="D7" s="14" t="s">
        <v>26</v>
      </c>
      <c r="E7" s="14" t="s">
        <v>30</v>
      </c>
      <c r="F7" s="14" t="s">
        <v>44</v>
      </c>
      <c r="G7" s="14" t="s">
        <v>55</v>
      </c>
      <c r="H7" s="29"/>
      <c r="I7" s="30"/>
      <c r="J7" s="14" t="s">
        <v>87</v>
      </c>
    </row>
    <row r="8" spans="1:10" ht="21" x14ac:dyDescent="0.2">
      <c r="A8" s="14" t="s">
        <v>88</v>
      </c>
      <c r="B8" s="14" t="s">
        <v>89</v>
      </c>
      <c r="C8" s="14" t="s">
        <v>90</v>
      </c>
      <c r="D8" s="14" t="s">
        <v>26</v>
      </c>
      <c r="E8" s="14" t="s">
        <v>91</v>
      </c>
      <c r="F8" s="14" t="s">
        <v>28</v>
      </c>
      <c r="G8" s="14" t="s">
        <v>92</v>
      </c>
      <c r="H8" s="29"/>
      <c r="I8" s="30"/>
      <c r="J8" s="14" t="s">
        <v>93</v>
      </c>
    </row>
    <row r="9" spans="1:10" ht="21" x14ac:dyDescent="0.2">
      <c r="A9" s="14" t="s">
        <v>94</v>
      </c>
      <c r="B9" s="14" t="s">
        <v>95</v>
      </c>
      <c r="C9" s="14" t="s">
        <v>96</v>
      </c>
      <c r="D9" s="14" t="s">
        <v>40</v>
      </c>
      <c r="E9" s="14" t="s">
        <v>49</v>
      </c>
      <c r="F9" s="14" t="s">
        <v>36</v>
      </c>
      <c r="G9" s="14" t="s">
        <v>97</v>
      </c>
      <c r="H9" s="29"/>
      <c r="I9" s="31" t="s">
        <v>98</v>
      </c>
      <c r="J9" s="14" t="s">
        <v>99</v>
      </c>
    </row>
    <row r="10" spans="1:10" ht="21" x14ac:dyDescent="0.2">
      <c r="A10" s="14" t="s">
        <v>100</v>
      </c>
      <c r="B10" s="14" t="s">
        <v>39</v>
      </c>
      <c r="C10" s="14" t="s">
        <v>101</v>
      </c>
      <c r="D10" s="14" t="s">
        <v>26</v>
      </c>
      <c r="E10" s="14" t="s">
        <v>49</v>
      </c>
      <c r="F10" s="14" t="s">
        <v>29</v>
      </c>
      <c r="G10" s="14" t="s">
        <v>102</v>
      </c>
      <c r="H10" s="29"/>
      <c r="I10" s="30"/>
      <c r="J10" s="14" t="s">
        <v>103</v>
      </c>
    </row>
    <row r="11" spans="1:10" ht="21" x14ac:dyDescent="0.2">
      <c r="A11" s="14" t="s">
        <v>104</v>
      </c>
      <c r="B11" s="14" t="s">
        <v>39</v>
      </c>
      <c r="C11" s="14" t="s">
        <v>101</v>
      </c>
      <c r="D11" s="14" t="s">
        <v>26</v>
      </c>
      <c r="E11" s="14" t="s">
        <v>49</v>
      </c>
      <c r="F11" s="14" t="s">
        <v>29</v>
      </c>
      <c r="G11" s="14" t="s">
        <v>105</v>
      </c>
      <c r="H11" s="29"/>
      <c r="I11" s="30"/>
      <c r="J11" s="14" t="s">
        <v>106</v>
      </c>
    </row>
    <row r="12" spans="1:10" ht="21" x14ac:dyDescent="0.2">
      <c r="A12" s="14" t="s">
        <v>107</v>
      </c>
      <c r="B12" s="14" t="s">
        <v>39</v>
      </c>
      <c r="C12" s="14" t="s">
        <v>101</v>
      </c>
      <c r="D12" s="14" t="s">
        <v>26</v>
      </c>
      <c r="E12" s="14" t="s">
        <v>49</v>
      </c>
      <c r="F12" s="14" t="s">
        <v>29</v>
      </c>
      <c r="G12" s="14" t="s">
        <v>108</v>
      </c>
      <c r="H12" s="29"/>
      <c r="I12" s="30"/>
      <c r="J12" s="14" t="s">
        <v>109</v>
      </c>
    </row>
    <row r="13" spans="1:10" ht="21" x14ac:dyDescent="0.2">
      <c r="A13" s="14" t="s">
        <v>110</v>
      </c>
      <c r="B13" s="14" t="s">
        <v>34</v>
      </c>
      <c r="C13" s="14" t="s">
        <v>35</v>
      </c>
      <c r="D13" s="14" t="s">
        <v>26</v>
      </c>
      <c r="E13" s="14" t="s">
        <v>27</v>
      </c>
      <c r="F13" s="14" t="s">
        <v>46</v>
      </c>
      <c r="G13" s="14" t="s">
        <v>111</v>
      </c>
      <c r="H13" s="29"/>
      <c r="I13" s="31" t="s">
        <v>112</v>
      </c>
      <c r="J13" s="14" t="s">
        <v>113</v>
      </c>
    </row>
    <row r="14" spans="1:10" ht="21" x14ac:dyDescent="0.2">
      <c r="A14" s="14" t="s">
        <v>114</v>
      </c>
      <c r="B14" s="14" t="s">
        <v>37</v>
      </c>
      <c r="C14" s="14" t="s">
        <v>38</v>
      </c>
      <c r="D14" s="14" t="s">
        <v>26</v>
      </c>
      <c r="E14" s="14" t="s">
        <v>115</v>
      </c>
      <c r="F14" s="14" t="s">
        <v>28</v>
      </c>
      <c r="G14" s="14" t="s">
        <v>116</v>
      </c>
      <c r="H14" s="29"/>
      <c r="I14" s="30"/>
      <c r="J14" s="14" t="s">
        <v>117</v>
      </c>
    </row>
    <row r="15" spans="1:10" ht="21" x14ac:dyDescent="0.2">
      <c r="A15" s="14" t="s">
        <v>118</v>
      </c>
      <c r="B15" s="14" t="s">
        <v>119</v>
      </c>
      <c r="C15" s="14" t="s">
        <v>120</v>
      </c>
      <c r="D15" s="14" t="s">
        <v>26</v>
      </c>
      <c r="E15" s="14" t="s">
        <v>49</v>
      </c>
      <c r="F15" s="14" t="s">
        <v>36</v>
      </c>
      <c r="G15" s="14" t="s">
        <v>121</v>
      </c>
      <c r="H15" s="29"/>
      <c r="I15" s="31" t="s">
        <v>122</v>
      </c>
      <c r="J15" s="14" t="s">
        <v>123</v>
      </c>
    </row>
    <row r="16" spans="1:10" ht="21" x14ac:dyDescent="0.2">
      <c r="A16" s="14" t="s">
        <v>124</v>
      </c>
      <c r="B16" s="29"/>
      <c r="C16" s="14" t="s">
        <v>125</v>
      </c>
      <c r="D16" s="14" t="s">
        <v>40</v>
      </c>
      <c r="E16" s="14" t="s">
        <v>126</v>
      </c>
      <c r="F16" s="14" t="s">
        <v>46</v>
      </c>
      <c r="G16" s="14" t="s">
        <v>127</v>
      </c>
      <c r="H16" s="29"/>
      <c r="I16" s="31" t="s">
        <v>128</v>
      </c>
      <c r="J16" s="14" t="s">
        <v>129</v>
      </c>
    </row>
    <row r="17" spans="1:10" ht="21" x14ac:dyDescent="0.2">
      <c r="A17" s="14" t="s">
        <v>130</v>
      </c>
      <c r="B17" s="14" t="s">
        <v>131</v>
      </c>
      <c r="C17" s="14" t="s">
        <v>132</v>
      </c>
      <c r="D17" s="14" t="s">
        <v>26</v>
      </c>
      <c r="E17" s="14" t="s">
        <v>45</v>
      </c>
      <c r="F17" s="14" t="s">
        <v>28</v>
      </c>
      <c r="G17" s="14" t="s">
        <v>133</v>
      </c>
      <c r="H17" s="29"/>
      <c r="I17" s="30"/>
      <c r="J17" s="14" t="s">
        <v>134</v>
      </c>
    </row>
    <row r="18" spans="1:10" ht="21" x14ac:dyDescent="0.2">
      <c r="A18" s="14" t="s">
        <v>135</v>
      </c>
      <c r="B18" s="14" t="s">
        <v>131</v>
      </c>
      <c r="C18" s="14" t="s">
        <v>132</v>
      </c>
      <c r="D18" s="14" t="s">
        <v>26</v>
      </c>
      <c r="E18" s="14" t="s">
        <v>45</v>
      </c>
      <c r="F18" s="14" t="s">
        <v>28</v>
      </c>
      <c r="G18" s="14" t="s">
        <v>133</v>
      </c>
      <c r="H18" s="29"/>
      <c r="I18" s="30"/>
      <c r="J18" s="14" t="s">
        <v>136</v>
      </c>
    </row>
    <row r="19" spans="1:10" ht="21" x14ac:dyDescent="0.2">
      <c r="A19" s="14" t="s">
        <v>137</v>
      </c>
      <c r="B19" s="14" t="s">
        <v>131</v>
      </c>
      <c r="C19" s="14" t="s">
        <v>138</v>
      </c>
      <c r="D19" s="14" t="s">
        <v>26</v>
      </c>
      <c r="E19" s="14" t="s">
        <v>45</v>
      </c>
      <c r="F19" s="14" t="s">
        <v>28</v>
      </c>
      <c r="G19" s="14" t="s">
        <v>133</v>
      </c>
      <c r="H19" s="29"/>
      <c r="I19" s="30"/>
      <c r="J19" s="14" t="s">
        <v>134</v>
      </c>
    </row>
    <row r="20" spans="1:10" ht="21" x14ac:dyDescent="0.2">
      <c r="A20" s="14" t="s">
        <v>139</v>
      </c>
      <c r="B20" s="14" t="s">
        <v>131</v>
      </c>
      <c r="C20" s="14" t="s">
        <v>138</v>
      </c>
      <c r="D20" s="14" t="s">
        <v>26</v>
      </c>
      <c r="E20" s="14" t="s">
        <v>45</v>
      </c>
      <c r="F20" s="14" t="s">
        <v>28</v>
      </c>
      <c r="G20" s="14" t="s">
        <v>133</v>
      </c>
      <c r="H20" s="29"/>
      <c r="I20" s="30"/>
      <c r="J20" s="14" t="s">
        <v>136</v>
      </c>
    </row>
    <row r="21" spans="1:10" ht="21" x14ac:dyDescent="0.2">
      <c r="A21" s="14" t="s">
        <v>140</v>
      </c>
      <c r="B21" s="14" t="s">
        <v>80</v>
      </c>
      <c r="C21" s="14" t="s">
        <v>141</v>
      </c>
      <c r="D21" s="14" t="s">
        <v>26</v>
      </c>
      <c r="E21" s="14" t="s">
        <v>27</v>
      </c>
      <c r="F21" s="14" t="s">
        <v>29</v>
      </c>
      <c r="G21" s="14" t="s">
        <v>142</v>
      </c>
      <c r="H21" s="29"/>
      <c r="I21" s="30"/>
      <c r="J21" s="14" t="s">
        <v>143</v>
      </c>
    </row>
    <row r="22" spans="1:10" ht="21" x14ac:dyDescent="0.2">
      <c r="A22" s="14" t="s">
        <v>144</v>
      </c>
      <c r="B22" s="14" t="s">
        <v>80</v>
      </c>
      <c r="C22" s="14" t="s">
        <v>141</v>
      </c>
      <c r="D22" s="14" t="s">
        <v>26</v>
      </c>
      <c r="E22" s="14" t="s">
        <v>27</v>
      </c>
      <c r="F22" s="14" t="s">
        <v>28</v>
      </c>
      <c r="G22" s="14" t="s">
        <v>82</v>
      </c>
      <c r="H22" s="29"/>
      <c r="I22" s="30"/>
      <c r="J22" s="14" t="s">
        <v>83</v>
      </c>
    </row>
    <row r="23" spans="1:10" ht="21" x14ac:dyDescent="0.2">
      <c r="A23" s="14" t="s">
        <v>145</v>
      </c>
      <c r="B23" s="14" t="s">
        <v>80</v>
      </c>
      <c r="C23" s="14" t="s">
        <v>146</v>
      </c>
      <c r="D23" s="14" t="s">
        <v>26</v>
      </c>
      <c r="E23" s="14" t="s">
        <v>27</v>
      </c>
      <c r="F23" s="14" t="s">
        <v>28</v>
      </c>
      <c r="G23" s="14" t="s">
        <v>82</v>
      </c>
      <c r="H23" s="29"/>
      <c r="I23" s="30"/>
      <c r="J23" s="14" t="s">
        <v>83</v>
      </c>
    </row>
    <row r="24" spans="1:10" ht="21" x14ac:dyDescent="0.2">
      <c r="A24" s="14" t="s">
        <v>147</v>
      </c>
      <c r="B24" s="14" t="s">
        <v>148</v>
      </c>
      <c r="C24" s="14" t="s">
        <v>149</v>
      </c>
      <c r="D24" s="14" t="s">
        <v>40</v>
      </c>
      <c r="E24" s="14" t="s">
        <v>49</v>
      </c>
      <c r="F24" s="14" t="s">
        <v>36</v>
      </c>
      <c r="G24" s="14" t="s">
        <v>31</v>
      </c>
      <c r="H24" s="29"/>
      <c r="I24" s="31" t="s">
        <v>150</v>
      </c>
      <c r="J24" s="14" t="s">
        <v>151</v>
      </c>
    </row>
    <row r="25" spans="1:10" ht="21" x14ac:dyDescent="0.2">
      <c r="A25" s="14" t="s">
        <v>152</v>
      </c>
      <c r="B25" s="14" t="s">
        <v>41</v>
      </c>
      <c r="C25" s="14" t="s">
        <v>42</v>
      </c>
      <c r="D25" s="14" t="s">
        <v>40</v>
      </c>
      <c r="E25" s="14" t="s">
        <v>43</v>
      </c>
      <c r="F25" s="14" t="s">
        <v>36</v>
      </c>
      <c r="G25" s="14" t="s">
        <v>153</v>
      </c>
      <c r="H25" s="29"/>
      <c r="I25" s="31" t="s">
        <v>32</v>
      </c>
      <c r="J25" s="14" t="s">
        <v>154</v>
      </c>
    </row>
    <row r="26" spans="1:10" ht="11.25" customHeight="1" x14ac:dyDescent="0.2">
      <c r="A26" s="14" t="s">
        <v>155</v>
      </c>
      <c r="B26" s="14" t="s">
        <v>47</v>
      </c>
      <c r="C26" s="14" t="s">
        <v>156</v>
      </c>
      <c r="D26" s="14" t="s">
        <v>40</v>
      </c>
      <c r="E26" s="14" t="s">
        <v>49</v>
      </c>
      <c r="F26" s="14" t="s">
        <v>52</v>
      </c>
      <c r="G26" s="14" t="s">
        <v>157</v>
      </c>
      <c r="H26" s="29"/>
      <c r="I26" s="30"/>
      <c r="J26" s="14" t="s">
        <v>158</v>
      </c>
    </row>
    <row r="27" spans="1:10" ht="21" x14ac:dyDescent="0.2">
      <c r="A27" s="14" t="s">
        <v>159</v>
      </c>
      <c r="B27" s="14" t="s">
        <v>131</v>
      </c>
      <c r="C27" s="14" t="s">
        <v>160</v>
      </c>
      <c r="D27" s="14" t="s">
        <v>26</v>
      </c>
      <c r="E27" s="14" t="s">
        <v>27</v>
      </c>
      <c r="F27" s="14" t="s">
        <v>29</v>
      </c>
      <c r="G27" s="14" t="s">
        <v>161</v>
      </c>
      <c r="H27" s="29"/>
      <c r="I27" s="30"/>
      <c r="J27" s="14" t="s">
        <v>162</v>
      </c>
    </row>
    <row r="28" spans="1:10" ht="21" x14ac:dyDescent="0.2">
      <c r="A28" s="14" t="s">
        <v>163</v>
      </c>
      <c r="B28" s="14" t="s">
        <v>131</v>
      </c>
      <c r="C28" s="14" t="s">
        <v>160</v>
      </c>
      <c r="D28" s="14" t="s">
        <v>26</v>
      </c>
      <c r="E28" s="14" t="s">
        <v>27</v>
      </c>
      <c r="F28" s="14" t="s">
        <v>29</v>
      </c>
      <c r="G28" s="14" t="s">
        <v>164</v>
      </c>
      <c r="H28" s="29"/>
      <c r="I28" s="30"/>
      <c r="J28" s="14" t="s">
        <v>165</v>
      </c>
    </row>
    <row r="29" spans="1:10" ht="21" x14ac:dyDescent="0.2">
      <c r="A29" s="14" t="s">
        <v>166</v>
      </c>
      <c r="B29" s="14" t="s">
        <v>47</v>
      </c>
      <c r="C29" s="14" t="s">
        <v>48</v>
      </c>
      <c r="D29" s="14" t="s">
        <v>40</v>
      </c>
      <c r="E29" s="14" t="s">
        <v>43</v>
      </c>
      <c r="F29" s="14" t="s">
        <v>36</v>
      </c>
      <c r="G29" s="14" t="s">
        <v>167</v>
      </c>
      <c r="H29" s="29"/>
      <c r="I29" s="31" t="s">
        <v>168</v>
      </c>
      <c r="J29" s="14" t="s">
        <v>169</v>
      </c>
    </row>
    <row r="30" spans="1:10" ht="21" x14ac:dyDescent="0.2">
      <c r="A30" s="14" t="s">
        <v>170</v>
      </c>
      <c r="B30" s="14" t="s">
        <v>171</v>
      </c>
      <c r="C30" s="14" t="s">
        <v>172</v>
      </c>
      <c r="D30" s="14" t="s">
        <v>26</v>
      </c>
      <c r="E30" s="14" t="s">
        <v>49</v>
      </c>
      <c r="F30" s="14" t="s">
        <v>28</v>
      </c>
      <c r="G30" s="14" t="s">
        <v>173</v>
      </c>
      <c r="H30" s="29"/>
      <c r="I30" s="30"/>
      <c r="J30" s="14" t="s">
        <v>174</v>
      </c>
    </row>
    <row r="31" spans="1:10" ht="21" x14ac:dyDescent="0.2">
      <c r="A31" s="14" t="s">
        <v>175</v>
      </c>
      <c r="B31" s="14" t="s">
        <v>171</v>
      </c>
      <c r="C31" s="14" t="s">
        <v>176</v>
      </c>
      <c r="D31" s="14" t="s">
        <v>26</v>
      </c>
      <c r="E31" s="14" t="s">
        <v>49</v>
      </c>
      <c r="F31" s="14" t="s">
        <v>28</v>
      </c>
      <c r="G31" s="14" t="s">
        <v>173</v>
      </c>
      <c r="H31" s="29"/>
      <c r="I31" s="30"/>
      <c r="J31" s="14" t="s">
        <v>174</v>
      </c>
    </row>
    <row r="32" spans="1:10" ht="21" x14ac:dyDescent="0.2">
      <c r="A32" s="14" t="s">
        <v>177</v>
      </c>
      <c r="B32" s="14" t="s">
        <v>171</v>
      </c>
      <c r="C32" s="14" t="s">
        <v>178</v>
      </c>
      <c r="D32" s="14" t="s">
        <v>26</v>
      </c>
      <c r="E32" s="14" t="s">
        <v>49</v>
      </c>
      <c r="F32" s="14" t="s">
        <v>28</v>
      </c>
      <c r="G32" s="14" t="s">
        <v>173</v>
      </c>
      <c r="H32" s="29"/>
      <c r="I32" s="30"/>
      <c r="J32" s="14" t="s">
        <v>174</v>
      </c>
    </row>
    <row r="33" spans="1:10" ht="21" x14ac:dyDescent="0.2">
      <c r="A33" s="14" t="s">
        <v>179</v>
      </c>
      <c r="B33" s="14" t="s">
        <v>131</v>
      </c>
      <c r="C33" s="14" t="s">
        <v>180</v>
      </c>
      <c r="D33" s="14" t="s">
        <v>26</v>
      </c>
      <c r="E33" s="14" t="s">
        <v>27</v>
      </c>
      <c r="F33" s="14" t="s">
        <v>29</v>
      </c>
      <c r="G33" s="14" t="s">
        <v>164</v>
      </c>
      <c r="H33" s="29"/>
      <c r="I33" s="30"/>
      <c r="J33" s="14" t="s">
        <v>165</v>
      </c>
    </row>
    <row r="34" spans="1:10" ht="21" x14ac:dyDescent="0.2">
      <c r="A34" s="14" t="s">
        <v>181</v>
      </c>
      <c r="B34" s="14" t="s">
        <v>89</v>
      </c>
      <c r="C34" s="14" t="s">
        <v>182</v>
      </c>
      <c r="D34" s="14" t="s">
        <v>26</v>
      </c>
      <c r="E34" s="14" t="s">
        <v>91</v>
      </c>
      <c r="F34" s="14" t="s">
        <v>28</v>
      </c>
      <c r="G34" s="14" t="s">
        <v>183</v>
      </c>
      <c r="H34" s="29"/>
      <c r="I34" s="30"/>
      <c r="J34" s="14" t="s">
        <v>184</v>
      </c>
    </row>
    <row r="35" spans="1:10" ht="21" x14ac:dyDescent="0.2">
      <c r="A35" s="14" t="s">
        <v>185</v>
      </c>
      <c r="B35" s="14" t="s">
        <v>89</v>
      </c>
      <c r="C35" s="14" t="s">
        <v>182</v>
      </c>
      <c r="D35" s="14" t="s">
        <v>26</v>
      </c>
      <c r="E35" s="14" t="s">
        <v>91</v>
      </c>
      <c r="F35" s="14" t="s">
        <v>28</v>
      </c>
      <c r="G35" s="14" t="s">
        <v>92</v>
      </c>
      <c r="H35" s="29"/>
      <c r="I35" s="30"/>
      <c r="J35" s="14" t="s">
        <v>93</v>
      </c>
    </row>
    <row r="36" spans="1:10" ht="21" x14ac:dyDescent="0.2">
      <c r="A36" s="14" t="s">
        <v>186</v>
      </c>
      <c r="B36" s="14" t="s">
        <v>89</v>
      </c>
      <c r="C36" s="14" t="s">
        <v>182</v>
      </c>
      <c r="D36" s="14" t="s">
        <v>26</v>
      </c>
      <c r="E36" s="14" t="s">
        <v>91</v>
      </c>
      <c r="F36" s="14" t="s">
        <v>28</v>
      </c>
      <c r="G36" s="14" t="s">
        <v>187</v>
      </c>
      <c r="H36" s="29"/>
      <c r="I36" s="30"/>
      <c r="J36" s="14" t="s">
        <v>188</v>
      </c>
    </row>
    <row r="37" spans="1:10" ht="21" x14ac:dyDescent="0.2">
      <c r="A37" s="14" t="s">
        <v>189</v>
      </c>
      <c r="B37" s="14" t="s">
        <v>190</v>
      </c>
      <c r="C37" s="14" t="s">
        <v>191</v>
      </c>
      <c r="D37" s="14" t="s">
        <v>26</v>
      </c>
      <c r="E37" s="14" t="s">
        <v>27</v>
      </c>
      <c r="F37" s="14" t="s">
        <v>46</v>
      </c>
      <c r="G37" s="14" t="s">
        <v>192</v>
      </c>
      <c r="H37" s="29"/>
      <c r="I37" s="31" t="s">
        <v>32</v>
      </c>
      <c r="J37" s="14" t="s">
        <v>193</v>
      </c>
    </row>
    <row r="38" spans="1:10" ht="21" x14ac:dyDescent="0.2">
      <c r="A38" s="14" t="s">
        <v>194</v>
      </c>
      <c r="B38" s="14" t="s">
        <v>195</v>
      </c>
      <c r="C38" s="14" t="s">
        <v>196</v>
      </c>
      <c r="D38" s="14" t="s">
        <v>26</v>
      </c>
      <c r="E38" s="14" t="s">
        <v>49</v>
      </c>
      <c r="F38" s="14" t="s">
        <v>36</v>
      </c>
      <c r="G38" s="14" t="s">
        <v>197</v>
      </c>
      <c r="H38" s="29"/>
      <c r="I38" s="31" t="s">
        <v>198</v>
      </c>
      <c r="J38" s="14" t="s">
        <v>199</v>
      </c>
    </row>
    <row r="39" spans="1:10" ht="21" x14ac:dyDescent="0.2">
      <c r="A39" s="14" t="s">
        <v>200</v>
      </c>
      <c r="B39" s="14" t="s">
        <v>47</v>
      </c>
      <c r="C39" s="14" t="s">
        <v>201</v>
      </c>
      <c r="D39" s="14" t="s">
        <v>40</v>
      </c>
      <c r="E39" s="14" t="s">
        <v>49</v>
      </c>
      <c r="F39" s="14" t="s">
        <v>52</v>
      </c>
      <c r="G39" s="14" t="s">
        <v>157</v>
      </c>
      <c r="H39" s="29"/>
      <c r="I39" s="30"/>
      <c r="J39" s="14" t="s">
        <v>158</v>
      </c>
    </row>
    <row r="40" spans="1:10" ht="21" x14ac:dyDescent="0.2">
      <c r="A40" s="14" t="s">
        <v>202</v>
      </c>
      <c r="B40" s="14" t="s">
        <v>203</v>
      </c>
      <c r="C40" s="14" t="s">
        <v>204</v>
      </c>
      <c r="D40" s="14" t="s">
        <v>26</v>
      </c>
      <c r="E40" s="14" t="s">
        <v>27</v>
      </c>
      <c r="F40" s="14" t="s">
        <v>29</v>
      </c>
      <c r="G40" s="14" t="s">
        <v>205</v>
      </c>
      <c r="H40" s="29"/>
      <c r="I40" s="30"/>
      <c r="J40" s="14" t="s">
        <v>206</v>
      </c>
    </row>
    <row r="41" spans="1:10" ht="21" x14ac:dyDescent="0.2">
      <c r="A41" s="14" t="s">
        <v>207</v>
      </c>
      <c r="B41" s="14" t="s">
        <v>203</v>
      </c>
      <c r="C41" s="14" t="s">
        <v>208</v>
      </c>
      <c r="D41" s="14" t="s">
        <v>26</v>
      </c>
      <c r="E41" s="14" t="s">
        <v>27</v>
      </c>
      <c r="F41" s="14" t="s">
        <v>29</v>
      </c>
      <c r="G41" s="14" t="s">
        <v>205</v>
      </c>
      <c r="H41" s="29"/>
      <c r="I41" s="30"/>
      <c r="J41" s="14" t="s">
        <v>206</v>
      </c>
    </row>
    <row r="42" spans="1:10" ht="21" x14ac:dyDescent="0.2">
      <c r="A42" s="14" t="s">
        <v>209</v>
      </c>
      <c r="B42" s="14" t="s">
        <v>80</v>
      </c>
      <c r="C42" s="14" t="s">
        <v>210</v>
      </c>
      <c r="D42" s="14" t="s">
        <v>26</v>
      </c>
      <c r="E42" s="14" t="s">
        <v>27</v>
      </c>
      <c r="F42" s="14" t="s">
        <v>28</v>
      </c>
      <c r="G42" s="14" t="s">
        <v>82</v>
      </c>
      <c r="H42" s="29"/>
      <c r="I42" s="30"/>
      <c r="J42" s="14" t="s">
        <v>83</v>
      </c>
    </row>
    <row r="43" spans="1:10" ht="21" x14ac:dyDescent="0.2">
      <c r="A43" s="14" t="s">
        <v>211</v>
      </c>
      <c r="B43" s="14" t="s">
        <v>212</v>
      </c>
      <c r="C43" s="14" t="s">
        <v>213</v>
      </c>
      <c r="D43" s="14" t="s">
        <v>26</v>
      </c>
      <c r="E43" s="14" t="s">
        <v>49</v>
      </c>
      <c r="F43" s="14" t="s">
        <v>33</v>
      </c>
      <c r="G43" s="14" t="s">
        <v>214</v>
      </c>
      <c r="H43" s="29"/>
      <c r="I43" s="31" t="s">
        <v>32</v>
      </c>
      <c r="J43" s="14" t="s">
        <v>215</v>
      </c>
    </row>
    <row r="44" spans="1:10" ht="21" x14ac:dyDescent="0.2">
      <c r="A44" s="14" t="s">
        <v>216</v>
      </c>
      <c r="B44" s="14" t="s">
        <v>89</v>
      </c>
      <c r="C44" s="14" t="s">
        <v>217</v>
      </c>
      <c r="D44" s="14" t="s">
        <v>26</v>
      </c>
      <c r="E44" s="14" t="s">
        <v>91</v>
      </c>
      <c r="F44" s="14" t="s">
        <v>28</v>
      </c>
      <c r="G44" s="14" t="s">
        <v>183</v>
      </c>
      <c r="H44" s="29"/>
      <c r="I44" s="30"/>
      <c r="J44" s="14" t="s">
        <v>184</v>
      </c>
    </row>
    <row r="45" spans="1:10" ht="21" x14ac:dyDescent="0.2">
      <c r="A45" s="14" t="s">
        <v>218</v>
      </c>
      <c r="B45" s="14" t="s">
        <v>89</v>
      </c>
      <c r="C45" s="14" t="s">
        <v>217</v>
      </c>
      <c r="D45" s="14" t="s">
        <v>26</v>
      </c>
      <c r="E45" s="14" t="s">
        <v>91</v>
      </c>
      <c r="F45" s="14" t="s">
        <v>28</v>
      </c>
      <c r="G45" s="14" t="s">
        <v>92</v>
      </c>
      <c r="H45" s="29"/>
      <c r="I45" s="30"/>
      <c r="J45" s="14" t="s">
        <v>93</v>
      </c>
    </row>
    <row r="46" spans="1:10" ht="21" x14ac:dyDescent="0.2">
      <c r="A46" s="14" t="s">
        <v>219</v>
      </c>
      <c r="B46" s="14" t="s">
        <v>89</v>
      </c>
      <c r="C46" s="14" t="s">
        <v>217</v>
      </c>
      <c r="D46" s="14" t="s">
        <v>26</v>
      </c>
      <c r="E46" s="14" t="s">
        <v>91</v>
      </c>
      <c r="F46" s="14" t="s">
        <v>28</v>
      </c>
      <c r="G46" s="14" t="s">
        <v>187</v>
      </c>
      <c r="H46" s="29"/>
      <c r="I46" s="30"/>
      <c r="J46" s="14" t="s">
        <v>188</v>
      </c>
    </row>
    <row r="47" spans="1:10" ht="21" x14ac:dyDescent="0.2">
      <c r="A47" s="14" t="s">
        <v>220</v>
      </c>
      <c r="B47" s="14" t="s">
        <v>148</v>
      </c>
      <c r="C47" s="14" t="s">
        <v>221</v>
      </c>
      <c r="D47" s="14" t="s">
        <v>40</v>
      </c>
      <c r="E47" s="14" t="s">
        <v>49</v>
      </c>
      <c r="F47" s="14" t="s">
        <v>36</v>
      </c>
      <c r="G47" s="14" t="s">
        <v>31</v>
      </c>
      <c r="H47" s="29"/>
      <c r="I47" s="31" t="s">
        <v>150</v>
      </c>
      <c r="J47" s="14" t="s">
        <v>151</v>
      </c>
    </row>
    <row r="48" spans="1:10" ht="21" x14ac:dyDescent="0.2">
      <c r="A48" s="14" t="s">
        <v>222</v>
      </c>
      <c r="B48" s="14" t="s">
        <v>148</v>
      </c>
      <c r="C48" s="14" t="s">
        <v>223</v>
      </c>
      <c r="D48" s="14" t="s">
        <v>40</v>
      </c>
      <c r="E48" s="14" t="s">
        <v>45</v>
      </c>
      <c r="F48" s="14" t="s">
        <v>36</v>
      </c>
      <c r="G48" s="14" t="s">
        <v>224</v>
      </c>
      <c r="H48" s="29"/>
      <c r="I48" s="31" t="s">
        <v>225</v>
      </c>
      <c r="J48" s="14" t="s">
        <v>226</v>
      </c>
    </row>
    <row r="49" spans="1:10" ht="21" x14ac:dyDescent="0.2">
      <c r="A49" s="14" t="s">
        <v>227</v>
      </c>
      <c r="B49" s="14" t="s">
        <v>85</v>
      </c>
      <c r="C49" s="14" t="s">
        <v>228</v>
      </c>
      <c r="D49" s="14" t="s">
        <v>26</v>
      </c>
      <c r="E49" s="14" t="s">
        <v>30</v>
      </c>
      <c r="F49" s="14" t="s">
        <v>44</v>
      </c>
      <c r="G49" s="14" t="s">
        <v>55</v>
      </c>
      <c r="H49" s="29"/>
      <c r="I49" s="30"/>
      <c r="J49" s="14" t="s">
        <v>87</v>
      </c>
    </row>
    <row r="50" spans="1:10" ht="21" x14ac:dyDescent="0.2">
      <c r="A50" s="14" t="s">
        <v>229</v>
      </c>
      <c r="B50" s="14" t="s">
        <v>85</v>
      </c>
      <c r="C50" s="14" t="s">
        <v>230</v>
      </c>
      <c r="D50" s="14" t="s">
        <v>26</v>
      </c>
      <c r="E50" s="14" t="s">
        <v>30</v>
      </c>
      <c r="F50" s="14" t="s">
        <v>44</v>
      </c>
      <c r="G50" s="14" t="s">
        <v>55</v>
      </c>
      <c r="H50" s="29"/>
      <c r="I50" s="30"/>
      <c r="J50" s="14" t="s">
        <v>87</v>
      </c>
    </row>
    <row r="51" spans="1:10" ht="21" x14ac:dyDescent="0.2">
      <c r="A51" s="14" t="s">
        <v>231</v>
      </c>
      <c r="B51" s="14" t="s">
        <v>53</v>
      </c>
      <c r="C51" s="14" t="s">
        <v>54</v>
      </c>
      <c r="D51" s="14" t="s">
        <v>26</v>
      </c>
      <c r="E51" s="14" t="s">
        <v>49</v>
      </c>
      <c r="F51" s="14" t="s">
        <v>36</v>
      </c>
      <c r="G51" s="14" t="s">
        <v>232</v>
      </c>
      <c r="H51" s="29"/>
      <c r="I51" s="31" t="s">
        <v>122</v>
      </c>
      <c r="J51" s="14" t="s">
        <v>233</v>
      </c>
    </row>
    <row r="52" spans="1:10" ht="21" x14ac:dyDescent="0.2">
      <c r="A52" s="14" t="s">
        <v>234</v>
      </c>
      <c r="B52" s="14" t="s">
        <v>53</v>
      </c>
      <c r="C52" s="14" t="s">
        <v>54</v>
      </c>
      <c r="D52" s="14" t="s">
        <v>26</v>
      </c>
      <c r="E52" s="14" t="s">
        <v>51</v>
      </c>
      <c r="F52" s="14" t="s">
        <v>29</v>
      </c>
      <c r="G52" s="14" t="s">
        <v>235</v>
      </c>
      <c r="H52" s="29"/>
      <c r="I52" s="30"/>
      <c r="J52" s="14" t="s">
        <v>236</v>
      </c>
    </row>
    <row r="53" spans="1:10" ht="21" x14ac:dyDescent="0.2">
      <c r="A53" s="14" t="s">
        <v>237</v>
      </c>
      <c r="B53" s="14" t="s">
        <v>131</v>
      </c>
      <c r="C53" s="14" t="s">
        <v>238</v>
      </c>
      <c r="D53" s="14" t="s">
        <v>26</v>
      </c>
      <c r="E53" s="14" t="s">
        <v>27</v>
      </c>
      <c r="F53" s="14" t="s">
        <v>29</v>
      </c>
      <c r="G53" s="14" t="s">
        <v>164</v>
      </c>
      <c r="H53" s="29"/>
      <c r="I53" s="30"/>
      <c r="J53" s="14" t="s">
        <v>165</v>
      </c>
    </row>
    <row r="54" spans="1:10" ht="21" x14ac:dyDescent="0.2">
      <c r="A54" s="14" t="s">
        <v>239</v>
      </c>
      <c r="B54" s="14" t="s">
        <v>131</v>
      </c>
      <c r="C54" s="14" t="s">
        <v>238</v>
      </c>
      <c r="D54" s="14" t="s">
        <v>26</v>
      </c>
      <c r="E54" s="14" t="s">
        <v>27</v>
      </c>
      <c r="F54" s="14" t="s">
        <v>29</v>
      </c>
      <c r="G54" s="14" t="s">
        <v>161</v>
      </c>
      <c r="H54" s="29"/>
      <c r="I54" s="30"/>
      <c r="J54" s="14" t="s">
        <v>162</v>
      </c>
    </row>
    <row r="55" spans="1:10" ht="21" x14ac:dyDescent="0.2">
      <c r="A55" s="14" t="s">
        <v>240</v>
      </c>
      <c r="B55" s="14" t="s">
        <v>241</v>
      </c>
      <c r="C55" s="14" t="s">
        <v>242</v>
      </c>
      <c r="D55" s="14" t="s">
        <v>26</v>
      </c>
      <c r="E55" s="14" t="s">
        <v>243</v>
      </c>
      <c r="F55" s="14" t="s">
        <v>29</v>
      </c>
      <c r="G55" s="14" t="s">
        <v>244</v>
      </c>
      <c r="H55" s="29"/>
      <c r="I55" s="30"/>
      <c r="J55" s="14" t="s">
        <v>245</v>
      </c>
    </row>
    <row r="56" spans="1:10" ht="21" x14ac:dyDescent="0.2">
      <c r="A56" s="14" t="s">
        <v>246</v>
      </c>
      <c r="B56" s="14" t="s">
        <v>247</v>
      </c>
      <c r="C56" s="14" t="s">
        <v>248</v>
      </c>
      <c r="D56" s="14" t="s">
        <v>26</v>
      </c>
      <c r="E56" s="14" t="s">
        <v>27</v>
      </c>
      <c r="F56" s="14" t="s">
        <v>33</v>
      </c>
      <c r="G56" s="14" t="s">
        <v>249</v>
      </c>
      <c r="H56" s="29"/>
      <c r="I56" s="31" t="s">
        <v>32</v>
      </c>
      <c r="J56" s="14" t="s">
        <v>250</v>
      </c>
    </row>
    <row r="57" spans="1:10" ht="21" x14ac:dyDescent="0.2">
      <c r="A57" s="14" t="s">
        <v>251</v>
      </c>
      <c r="B57" s="14" t="s">
        <v>252</v>
      </c>
      <c r="C57" s="14" t="s">
        <v>253</v>
      </c>
      <c r="D57" s="14" t="s">
        <v>26</v>
      </c>
      <c r="E57" s="14" t="s">
        <v>27</v>
      </c>
      <c r="F57" s="14" t="s">
        <v>44</v>
      </c>
      <c r="G57" s="14" t="s">
        <v>254</v>
      </c>
      <c r="H57" s="29"/>
      <c r="I57" s="30"/>
      <c r="J57" s="14" t="s">
        <v>255</v>
      </c>
    </row>
    <row r="58" spans="1:10" ht="21" x14ac:dyDescent="0.2">
      <c r="A58" s="14" t="s">
        <v>256</v>
      </c>
      <c r="B58" s="14" t="s">
        <v>257</v>
      </c>
      <c r="C58" s="14" t="s">
        <v>258</v>
      </c>
      <c r="D58" s="14" t="s">
        <v>40</v>
      </c>
      <c r="E58" s="14" t="s">
        <v>43</v>
      </c>
      <c r="F58" s="14" t="s">
        <v>44</v>
      </c>
      <c r="G58" s="14" t="s">
        <v>259</v>
      </c>
      <c r="H58" s="29"/>
      <c r="I58" s="30"/>
      <c r="J58" s="14" t="s">
        <v>260</v>
      </c>
    </row>
    <row r="59" spans="1:10" ht="31.5" x14ac:dyDescent="0.2">
      <c r="A59" s="14" t="s">
        <v>261</v>
      </c>
      <c r="B59" s="14" t="s">
        <v>262</v>
      </c>
      <c r="C59" s="14" t="s">
        <v>263</v>
      </c>
      <c r="D59" s="14" t="s">
        <v>26</v>
      </c>
      <c r="E59" s="14" t="s">
        <v>27</v>
      </c>
      <c r="F59" s="14" t="s">
        <v>28</v>
      </c>
      <c r="G59" s="14" t="s">
        <v>264</v>
      </c>
      <c r="H59" s="29"/>
      <c r="I59" s="30"/>
      <c r="J59" s="14" t="s">
        <v>265</v>
      </c>
    </row>
    <row r="60" spans="1:10" ht="21" x14ac:dyDescent="0.2">
      <c r="A60" s="14" t="s">
        <v>266</v>
      </c>
      <c r="B60" s="14" t="s">
        <v>267</v>
      </c>
      <c r="C60" s="14" t="s">
        <v>268</v>
      </c>
      <c r="D60" s="14" t="s">
        <v>26</v>
      </c>
      <c r="E60" s="14" t="s">
        <v>51</v>
      </c>
      <c r="F60" s="14" t="s">
        <v>36</v>
      </c>
      <c r="G60" s="14" t="s">
        <v>269</v>
      </c>
      <c r="H60" s="29"/>
      <c r="I60" s="31" t="s">
        <v>270</v>
      </c>
      <c r="J60" s="14" t="s">
        <v>271</v>
      </c>
    </row>
    <row r="61" spans="1:10" ht="21" x14ac:dyDescent="0.2">
      <c r="A61" s="14" t="s">
        <v>272</v>
      </c>
      <c r="B61" s="29"/>
      <c r="C61" s="14" t="s">
        <v>56</v>
      </c>
      <c r="D61" s="14" t="s">
        <v>26</v>
      </c>
      <c r="E61" s="14" t="s">
        <v>57</v>
      </c>
      <c r="F61" s="14" t="s">
        <v>73</v>
      </c>
      <c r="G61" s="14" t="s">
        <v>273</v>
      </c>
      <c r="H61" s="29"/>
      <c r="I61" s="30"/>
      <c r="J61" s="14" t="s">
        <v>274</v>
      </c>
    </row>
    <row r="62" spans="1:10" ht="21" x14ac:dyDescent="0.2">
      <c r="A62" s="14" t="s">
        <v>275</v>
      </c>
      <c r="B62" s="14" t="s">
        <v>276</v>
      </c>
      <c r="C62" s="14" t="s">
        <v>277</v>
      </c>
      <c r="D62" s="14" t="s">
        <v>26</v>
      </c>
      <c r="E62" s="14" t="s">
        <v>49</v>
      </c>
      <c r="F62" s="14" t="s">
        <v>29</v>
      </c>
      <c r="G62" s="14" t="s">
        <v>278</v>
      </c>
      <c r="H62" s="29"/>
      <c r="I62" s="30"/>
      <c r="J62" s="14" t="s">
        <v>279</v>
      </c>
    </row>
    <row r="63" spans="1:10" ht="21" x14ac:dyDescent="0.2">
      <c r="A63" s="14" t="s">
        <v>280</v>
      </c>
      <c r="B63" s="14" t="s">
        <v>276</v>
      </c>
      <c r="C63" s="14" t="s">
        <v>277</v>
      </c>
      <c r="D63" s="14" t="s">
        <v>26</v>
      </c>
      <c r="E63" s="14" t="s">
        <v>30</v>
      </c>
      <c r="F63" s="14" t="s">
        <v>28</v>
      </c>
      <c r="G63" s="14" t="s">
        <v>281</v>
      </c>
      <c r="H63" s="29"/>
      <c r="I63" s="30"/>
      <c r="J63" s="14" t="s">
        <v>282</v>
      </c>
    </row>
    <row r="64" spans="1:10" ht="21" x14ac:dyDescent="0.2">
      <c r="A64" s="14" t="s">
        <v>283</v>
      </c>
      <c r="B64" s="14" t="s">
        <v>80</v>
      </c>
      <c r="C64" s="14" t="s">
        <v>284</v>
      </c>
      <c r="D64" s="14" t="s">
        <v>26</v>
      </c>
      <c r="E64" s="14" t="s">
        <v>27</v>
      </c>
      <c r="F64" s="14" t="s">
        <v>28</v>
      </c>
      <c r="G64" s="14" t="s">
        <v>82</v>
      </c>
      <c r="H64" s="29"/>
      <c r="I64" s="30"/>
      <c r="J64" s="14" t="s">
        <v>83</v>
      </c>
    </row>
    <row r="65" spans="1:10" ht="21" x14ac:dyDescent="0.2">
      <c r="A65" s="14" t="s">
        <v>285</v>
      </c>
      <c r="B65" s="14" t="s">
        <v>58</v>
      </c>
      <c r="C65" s="14" t="s">
        <v>286</v>
      </c>
      <c r="D65" s="14" t="s">
        <v>26</v>
      </c>
      <c r="E65" s="14" t="s">
        <v>27</v>
      </c>
      <c r="F65" s="14" t="s">
        <v>29</v>
      </c>
      <c r="G65" s="14" t="s">
        <v>287</v>
      </c>
      <c r="H65" s="29"/>
      <c r="I65" s="30"/>
      <c r="J65" s="14" t="s">
        <v>288</v>
      </c>
    </row>
    <row r="66" spans="1:10" ht="21" x14ac:dyDescent="0.2">
      <c r="A66" s="14" t="s">
        <v>289</v>
      </c>
      <c r="B66" s="14" t="s">
        <v>58</v>
      </c>
      <c r="C66" s="14" t="s">
        <v>290</v>
      </c>
      <c r="D66" s="14" t="s">
        <v>40</v>
      </c>
      <c r="E66" s="14" t="s">
        <v>49</v>
      </c>
      <c r="F66" s="14" t="s">
        <v>44</v>
      </c>
      <c r="G66" s="14" t="s">
        <v>291</v>
      </c>
      <c r="H66" s="29"/>
      <c r="I66" s="30"/>
      <c r="J66" s="14" t="s">
        <v>292</v>
      </c>
    </row>
    <row r="67" spans="1:10" ht="21" x14ac:dyDescent="0.2">
      <c r="A67" s="14" t="s">
        <v>293</v>
      </c>
      <c r="B67" s="14" t="s">
        <v>58</v>
      </c>
      <c r="C67" s="14" t="s">
        <v>290</v>
      </c>
      <c r="D67" s="14" t="s">
        <v>40</v>
      </c>
      <c r="E67" s="14" t="s">
        <v>49</v>
      </c>
      <c r="F67" s="14" t="s">
        <v>29</v>
      </c>
      <c r="G67" s="14" t="s">
        <v>62</v>
      </c>
      <c r="H67" s="29"/>
      <c r="I67" s="30"/>
      <c r="J67" s="14" t="s">
        <v>294</v>
      </c>
    </row>
    <row r="68" spans="1:10" ht="21" x14ac:dyDescent="0.2">
      <c r="A68" s="14" t="s">
        <v>295</v>
      </c>
      <c r="B68" s="14" t="s">
        <v>58</v>
      </c>
      <c r="C68" s="14" t="s">
        <v>59</v>
      </c>
      <c r="D68" s="14" t="s">
        <v>26</v>
      </c>
      <c r="E68" s="14" t="s">
        <v>30</v>
      </c>
      <c r="F68" s="14" t="s">
        <v>28</v>
      </c>
      <c r="G68" s="14" t="s">
        <v>296</v>
      </c>
      <c r="H68" s="29"/>
      <c r="I68" s="30"/>
      <c r="J68" s="14" t="s">
        <v>297</v>
      </c>
    </row>
    <row r="69" spans="1:10" ht="21" x14ac:dyDescent="0.2">
      <c r="A69" s="14" t="s">
        <v>298</v>
      </c>
      <c r="B69" s="14" t="s">
        <v>58</v>
      </c>
      <c r="C69" s="14" t="s">
        <v>60</v>
      </c>
      <c r="D69" s="14" t="s">
        <v>26</v>
      </c>
      <c r="E69" s="14" t="s">
        <v>30</v>
      </c>
      <c r="F69" s="14" t="s">
        <v>28</v>
      </c>
      <c r="G69" s="14" t="s">
        <v>296</v>
      </c>
      <c r="H69" s="29"/>
      <c r="I69" s="30"/>
      <c r="J69" s="14" t="s">
        <v>297</v>
      </c>
    </row>
    <row r="70" spans="1:10" ht="21" x14ac:dyDescent="0.2">
      <c r="A70" s="14" t="s">
        <v>299</v>
      </c>
      <c r="B70" s="14" t="s">
        <v>58</v>
      </c>
      <c r="C70" s="14" t="s">
        <v>60</v>
      </c>
      <c r="D70" s="14" t="s">
        <v>26</v>
      </c>
      <c r="E70" s="14" t="s">
        <v>27</v>
      </c>
      <c r="F70" s="14" t="s">
        <v>29</v>
      </c>
      <c r="G70" s="14" t="s">
        <v>287</v>
      </c>
      <c r="H70" s="29"/>
      <c r="I70" s="30"/>
      <c r="J70" s="14" t="s">
        <v>288</v>
      </c>
    </row>
    <row r="71" spans="1:10" ht="21" x14ac:dyDescent="0.2">
      <c r="A71" s="14" t="s">
        <v>300</v>
      </c>
      <c r="B71" s="14" t="s">
        <v>58</v>
      </c>
      <c r="C71" s="14" t="s">
        <v>61</v>
      </c>
      <c r="D71" s="14" t="s">
        <v>40</v>
      </c>
      <c r="E71" s="14" t="s">
        <v>49</v>
      </c>
      <c r="F71" s="14" t="s">
        <v>29</v>
      </c>
      <c r="G71" s="14" t="s">
        <v>62</v>
      </c>
      <c r="H71" s="29"/>
      <c r="I71" s="30"/>
      <c r="J71" s="14" t="s">
        <v>301</v>
      </c>
    </row>
    <row r="72" spans="1:10" ht="21" x14ac:dyDescent="0.2">
      <c r="A72" s="14" t="s">
        <v>302</v>
      </c>
      <c r="B72" s="14" t="s">
        <v>47</v>
      </c>
      <c r="C72" s="14" t="s">
        <v>303</v>
      </c>
      <c r="D72" s="14" t="s">
        <v>40</v>
      </c>
      <c r="E72" s="14" t="s">
        <v>49</v>
      </c>
      <c r="F72" s="14" t="s">
        <v>52</v>
      </c>
      <c r="G72" s="14" t="s">
        <v>157</v>
      </c>
      <c r="H72" s="29"/>
      <c r="I72" s="30"/>
      <c r="J72" s="14" t="s">
        <v>158</v>
      </c>
    </row>
    <row r="73" spans="1:10" ht="21" x14ac:dyDescent="0.2">
      <c r="A73" s="14" t="s">
        <v>304</v>
      </c>
      <c r="B73" s="14" t="s">
        <v>80</v>
      </c>
      <c r="C73" s="14" t="s">
        <v>305</v>
      </c>
      <c r="D73" s="14" t="s">
        <v>26</v>
      </c>
      <c r="E73" s="14" t="s">
        <v>27</v>
      </c>
      <c r="F73" s="14" t="s">
        <v>28</v>
      </c>
      <c r="G73" s="14" t="s">
        <v>82</v>
      </c>
      <c r="H73" s="29"/>
      <c r="I73" s="30"/>
      <c r="J73" s="14" t="s">
        <v>83</v>
      </c>
    </row>
    <row r="74" spans="1:10" ht="21" x14ac:dyDescent="0.2">
      <c r="A74" s="14" t="s">
        <v>306</v>
      </c>
      <c r="B74" s="14" t="s">
        <v>171</v>
      </c>
      <c r="C74" s="14" t="s">
        <v>307</v>
      </c>
      <c r="D74" s="14" t="s">
        <v>26</v>
      </c>
      <c r="E74" s="14" t="s">
        <v>30</v>
      </c>
      <c r="F74" s="14" t="s">
        <v>28</v>
      </c>
      <c r="G74" s="14" t="s">
        <v>308</v>
      </c>
      <c r="H74" s="29"/>
      <c r="I74" s="30"/>
      <c r="J74" s="14" t="s">
        <v>309</v>
      </c>
    </row>
    <row r="75" spans="1:10" ht="21" x14ac:dyDescent="0.2">
      <c r="A75" s="14" t="s">
        <v>310</v>
      </c>
      <c r="B75" s="14" t="s">
        <v>85</v>
      </c>
      <c r="C75" s="14" t="s">
        <v>311</v>
      </c>
      <c r="D75" s="14" t="s">
        <v>26</v>
      </c>
      <c r="E75" s="14" t="s">
        <v>30</v>
      </c>
      <c r="F75" s="14" t="s">
        <v>44</v>
      </c>
      <c r="G75" s="14" t="s">
        <v>55</v>
      </c>
      <c r="H75" s="29"/>
      <c r="I75" s="30"/>
      <c r="J75" s="14" t="s">
        <v>87</v>
      </c>
    </row>
    <row r="76" spans="1:10" ht="21" x14ac:dyDescent="0.2">
      <c r="A76" s="14" t="s">
        <v>312</v>
      </c>
      <c r="B76" s="14" t="s">
        <v>131</v>
      </c>
      <c r="C76" s="14" t="s">
        <v>313</v>
      </c>
      <c r="D76" s="14" t="s">
        <v>26</v>
      </c>
      <c r="E76" s="14" t="s">
        <v>45</v>
      </c>
      <c r="F76" s="14" t="s">
        <v>28</v>
      </c>
      <c r="G76" s="14" t="s">
        <v>133</v>
      </c>
      <c r="H76" s="29"/>
      <c r="I76" s="30"/>
      <c r="J76" s="14" t="s">
        <v>134</v>
      </c>
    </row>
    <row r="77" spans="1:10" ht="21" x14ac:dyDescent="0.2">
      <c r="A77" s="14" t="s">
        <v>314</v>
      </c>
      <c r="B77" s="14" t="s">
        <v>131</v>
      </c>
      <c r="C77" s="14" t="s">
        <v>313</v>
      </c>
      <c r="D77" s="14" t="s">
        <v>26</v>
      </c>
      <c r="E77" s="14" t="s">
        <v>45</v>
      </c>
      <c r="F77" s="14" t="s">
        <v>28</v>
      </c>
      <c r="G77" s="14" t="s">
        <v>133</v>
      </c>
      <c r="H77" s="29"/>
      <c r="I77" s="30"/>
      <c r="J77" s="14" t="s">
        <v>136</v>
      </c>
    </row>
    <row r="78" spans="1:10" x14ac:dyDescent="0.2">
      <c r="A78" s="19" t="str">
        <f>COUNTA(C2:C77) &amp; " TOTAL APPLICATIONS RECEIVED INCLUDING CLASS PLANS, FILE AND USE, AND ADVISORY ORGANIZATION MANUALS AND FORMS"</f>
        <v>76 TOTAL APPLICATIONS RECEIVED INCLUDING CLASS PLANS, FILE AND USE, AND ADVISORY ORGANIZATION MANUALS AND FORMS</v>
      </c>
      <c r="B78" s="25"/>
      <c r="C78" s="25"/>
      <c r="D78" s="25"/>
      <c r="E78" s="25"/>
      <c r="F78" s="25"/>
      <c r="G78" s="25"/>
      <c r="H78" s="26"/>
      <c r="I78" s="27"/>
    </row>
  </sheetData>
  <sortState ref="A26:J77">
    <sortCondition ref="C26:C7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22, 2023</oddHeader>
    <oddFooter>&amp;L&amp;"Arial,Bold"&amp;8* If no % rate change is indicated, the amount
has not yet been determined:&amp;C&amp;"Arial,Bold"&amp;8
PN#: 2023-51&amp;R&amp;"Arial,Bold"&amp;8Page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3"/>
  <sheetViews>
    <sheetView showGridLines="0" tabSelected="1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x14ac:dyDescent="0.2">
      <c r="A2" s="47" t="s">
        <v>13</v>
      </c>
      <c r="B2" s="47"/>
      <c r="C2" s="47"/>
      <c r="D2" s="47"/>
      <c r="E2" s="47"/>
      <c r="F2" s="47"/>
      <c r="G2" s="47"/>
      <c r="H2" s="47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18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8" customFormat="1" x14ac:dyDescent="0.2">
      <c r="A5" s="22" t="s">
        <v>19</v>
      </c>
      <c r="B5" s="22" t="s">
        <v>19</v>
      </c>
      <c r="C5" s="38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39" t="s">
        <v>19</v>
      </c>
    </row>
    <row r="6" spans="1:264" s="28" customFormat="1" ht="21" x14ac:dyDescent="0.2">
      <c r="A6" s="32" t="s">
        <v>20</v>
      </c>
      <c r="B6" s="32" t="s">
        <v>315</v>
      </c>
      <c r="C6" s="36">
        <v>45268</v>
      </c>
      <c r="D6" s="32" t="s">
        <v>316</v>
      </c>
      <c r="E6" s="32" t="s">
        <v>317</v>
      </c>
      <c r="F6" s="32" t="s">
        <v>318</v>
      </c>
      <c r="G6" s="32"/>
      <c r="H6" s="32" t="s">
        <v>319</v>
      </c>
      <c r="I6" s="33" t="s">
        <v>320</v>
      </c>
    </row>
    <row r="7" spans="1:264" s="28" customFormat="1" ht="21" x14ac:dyDescent="0.2">
      <c r="A7" s="32" t="s">
        <v>23</v>
      </c>
      <c r="B7" s="32" t="s">
        <v>315</v>
      </c>
      <c r="C7" s="36">
        <v>45268</v>
      </c>
      <c r="D7" s="32" t="s">
        <v>316</v>
      </c>
      <c r="E7" s="32" t="s">
        <v>317</v>
      </c>
      <c r="F7" s="32" t="s">
        <v>318</v>
      </c>
      <c r="G7" s="32"/>
      <c r="H7" s="32" t="s">
        <v>319</v>
      </c>
      <c r="I7" s="33" t="s">
        <v>320</v>
      </c>
    </row>
    <row r="8" spans="1:264" s="28" customFormat="1" ht="21" x14ac:dyDescent="0.2">
      <c r="A8" s="32"/>
      <c r="B8" s="35" t="s">
        <v>337</v>
      </c>
      <c r="C8" s="36">
        <v>45268</v>
      </c>
      <c r="D8" s="32" t="s">
        <v>338</v>
      </c>
      <c r="E8" s="32" t="s">
        <v>317</v>
      </c>
      <c r="F8" s="32" t="s">
        <v>318</v>
      </c>
      <c r="G8" s="32"/>
      <c r="H8" s="32" t="s">
        <v>319</v>
      </c>
      <c r="I8" s="33" t="s">
        <v>320</v>
      </c>
    </row>
    <row r="9" spans="1:264" s="28" customFormat="1" x14ac:dyDescent="0.2">
      <c r="A9" s="22" t="s">
        <v>19</v>
      </c>
      <c r="B9" s="22" t="s">
        <v>19</v>
      </c>
      <c r="C9" s="38" t="s">
        <v>19</v>
      </c>
      <c r="D9" s="22" t="s">
        <v>19</v>
      </c>
      <c r="E9" s="22" t="s">
        <v>19</v>
      </c>
      <c r="F9" s="22" t="s">
        <v>19</v>
      </c>
      <c r="G9" s="22" t="s">
        <v>19</v>
      </c>
      <c r="H9" s="22" t="s">
        <v>19</v>
      </c>
      <c r="I9" s="39" t="s">
        <v>19</v>
      </c>
    </row>
    <row r="10" spans="1:264" s="28" customFormat="1" ht="21" x14ac:dyDescent="0.2">
      <c r="A10" s="32" t="s">
        <v>20</v>
      </c>
      <c r="B10" s="32" t="s">
        <v>266</v>
      </c>
      <c r="C10" s="36">
        <v>45002</v>
      </c>
      <c r="D10" s="32" t="s">
        <v>321</v>
      </c>
      <c r="E10" s="32" t="s">
        <v>322</v>
      </c>
      <c r="F10" s="32" t="s">
        <v>323</v>
      </c>
      <c r="G10" s="32"/>
      <c r="H10" s="32" t="s">
        <v>324</v>
      </c>
      <c r="I10" s="33">
        <v>0.14899999999999999</v>
      </c>
    </row>
    <row r="11" spans="1:264" s="44" customFormat="1" ht="21" x14ac:dyDescent="0.15">
      <c r="A11" s="32" t="s">
        <v>23</v>
      </c>
      <c r="B11" s="32" t="s">
        <v>266</v>
      </c>
      <c r="C11" s="45">
        <v>45282</v>
      </c>
      <c r="D11" s="32" t="s">
        <v>321</v>
      </c>
      <c r="E11" s="32" t="s">
        <v>322</v>
      </c>
      <c r="F11" s="32" t="s">
        <v>323</v>
      </c>
      <c r="G11" s="32"/>
      <c r="H11" s="32" t="s">
        <v>324</v>
      </c>
      <c r="I11" s="46">
        <v>0.38700000000000001</v>
      </c>
    </row>
    <row r="12" spans="1:264" s="28" customFormat="1" x14ac:dyDescent="0.2">
      <c r="A12" s="22" t="s">
        <v>19</v>
      </c>
      <c r="B12" s="22" t="s">
        <v>19</v>
      </c>
      <c r="C12" s="38" t="s">
        <v>19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39" t="s">
        <v>19</v>
      </c>
    </row>
    <row r="13" spans="1:264" s="21" customFormat="1" ht="31.5" x14ac:dyDescent="0.2">
      <c r="A13" s="32" t="s">
        <v>20</v>
      </c>
      <c r="B13" s="32" t="s">
        <v>194</v>
      </c>
      <c r="C13" s="36">
        <v>45121</v>
      </c>
      <c r="D13" s="32" t="s">
        <v>325</v>
      </c>
      <c r="E13" s="32" t="s">
        <v>326</v>
      </c>
      <c r="F13" s="32" t="s">
        <v>327</v>
      </c>
      <c r="G13" s="32"/>
      <c r="H13" s="32" t="s">
        <v>324</v>
      </c>
      <c r="I13" s="33">
        <v>0.23799999999999999</v>
      </c>
    </row>
    <row r="14" spans="1:264" ht="31.5" x14ac:dyDescent="0.2">
      <c r="A14" s="32" t="s">
        <v>23</v>
      </c>
      <c r="B14" s="32" t="s">
        <v>194</v>
      </c>
      <c r="C14" s="45">
        <v>45282</v>
      </c>
      <c r="D14" s="32" t="s">
        <v>325</v>
      </c>
      <c r="E14" s="32" t="s">
        <v>326</v>
      </c>
      <c r="F14" s="32" t="s">
        <v>327</v>
      </c>
      <c r="G14" s="32"/>
      <c r="H14" s="32" t="s">
        <v>324</v>
      </c>
      <c r="I14" s="46">
        <v>0.35099999999999998</v>
      </c>
    </row>
    <row r="15" spans="1:264" s="28" customFormat="1" x14ac:dyDescent="0.2">
      <c r="A15" s="22" t="s">
        <v>19</v>
      </c>
      <c r="B15" s="22" t="s">
        <v>19</v>
      </c>
      <c r="C15" s="38" t="s">
        <v>19</v>
      </c>
      <c r="D15" s="22" t="s">
        <v>19</v>
      </c>
      <c r="E15" s="22" t="s">
        <v>19</v>
      </c>
      <c r="F15" s="22" t="s">
        <v>19</v>
      </c>
      <c r="G15" s="22" t="s">
        <v>19</v>
      </c>
      <c r="H15" s="22" t="s">
        <v>19</v>
      </c>
      <c r="I15" s="39" t="s">
        <v>19</v>
      </c>
    </row>
    <row r="16" spans="1:264" s="28" customFormat="1" ht="21" x14ac:dyDescent="0.2">
      <c r="A16" s="32" t="s">
        <v>20</v>
      </c>
      <c r="B16" s="32" t="s">
        <v>328</v>
      </c>
      <c r="C16" s="36">
        <v>45170</v>
      </c>
      <c r="D16" s="32" t="s">
        <v>329</v>
      </c>
      <c r="E16" s="32" t="s">
        <v>330</v>
      </c>
      <c r="F16" s="32" t="s">
        <v>331</v>
      </c>
      <c r="G16" s="32"/>
      <c r="H16" s="32" t="s">
        <v>22</v>
      </c>
      <c r="I16" s="33">
        <v>0</v>
      </c>
    </row>
    <row r="17" spans="1:9" s="28" customFormat="1" ht="21" x14ac:dyDescent="0.2">
      <c r="A17" s="32" t="s">
        <v>23</v>
      </c>
      <c r="B17" s="32" t="s">
        <v>328</v>
      </c>
      <c r="C17" s="36">
        <v>45170</v>
      </c>
      <c r="D17" s="32" t="s">
        <v>329</v>
      </c>
      <c r="E17" s="35" t="s">
        <v>332</v>
      </c>
      <c r="F17" s="32" t="s">
        <v>331</v>
      </c>
      <c r="G17" s="32"/>
      <c r="H17" s="32" t="s">
        <v>22</v>
      </c>
      <c r="I17" s="33">
        <v>0</v>
      </c>
    </row>
    <row r="18" spans="1:9" s="28" customFormat="1" x14ac:dyDescent="0.2">
      <c r="A18" s="22" t="s">
        <v>19</v>
      </c>
      <c r="B18" s="22" t="s">
        <v>19</v>
      </c>
      <c r="C18" s="38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39" t="s">
        <v>19</v>
      </c>
    </row>
    <row r="19" spans="1:9" s="28" customFormat="1" ht="21" x14ac:dyDescent="0.2">
      <c r="A19" s="32" t="s">
        <v>20</v>
      </c>
      <c r="B19" s="32" t="s">
        <v>231</v>
      </c>
      <c r="C19" s="36">
        <v>44995</v>
      </c>
      <c r="D19" s="32" t="s">
        <v>21</v>
      </c>
      <c r="E19" s="32" t="s">
        <v>333</v>
      </c>
      <c r="F19" s="32" t="s">
        <v>334</v>
      </c>
      <c r="G19" s="35" t="s">
        <v>335</v>
      </c>
      <c r="H19" s="32" t="s">
        <v>336</v>
      </c>
      <c r="I19" s="33">
        <v>7.6999999999999999E-2</v>
      </c>
    </row>
    <row r="20" spans="1:9" s="28" customFormat="1" ht="21" x14ac:dyDescent="0.2">
      <c r="A20" s="32" t="s">
        <v>23</v>
      </c>
      <c r="B20" s="32" t="s">
        <v>231</v>
      </c>
      <c r="C20" s="36">
        <v>45282</v>
      </c>
      <c r="D20" s="32" t="s">
        <v>21</v>
      </c>
      <c r="E20" s="32" t="s">
        <v>333</v>
      </c>
      <c r="F20" s="32" t="s">
        <v>334</v>
      </c>
      <c r="G20" s="32"/>
      <c r="H20" s="32" t="s">
        <v>324</v>
      </c>
      <c r="I20" s="46">
        <v>0.14899999999999999</v>
      </c>
    </row>
    <row r="21" spans="1:9" s="28" customFormat="1" x14ac:dyDescent="0.2">
      <c r="A21" s="40" t="s">
        <v>19</v>
      </c>
      <c r="B21" s="41" t="s">
        <v>19</v>
      </c>
      <c r="C21" s="42" t="s">
        <v>19</v>
      </c>
      <c r="D21" s="40" t="s">
        <v>19</v>
      </c>
      <c r="E21" s="40" t="s">
        <v>19</v>
      </c>
      <c r="F21" s="40" t="s">
        <v>19</v>
      </c>
      <c r="G21" s="40" t="s">
        <v>19</v>
      </c>
      <c r="H21" s="40" t="s">
        <v>19</v>
      </c>
      <c r="I21" s="43" t="s">
        <v>19</v>
      </c>
    </row>
    <row r="23" spans="1:9" x14ac:dyDescent="0.2">
      <c r="A23" s="21"/>
      <c r="B23" s="21"/>
      <c r="C23" s="37"/>
      <c r="D23" s="21"/>
      <c r="E23" s="21"/>
      <c r="F23" s="21"/>
      <c r="G23" s="21"/>
      <c r="H23" s="21"/>
      <c r="I23" s="34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22, 2023</oddHeader>
    <oddFooter>&amp;L&amp;"Arial,Bold"&amp;8*If no % overall rate change is indicated, the
amount has not yet been determined.&amp;C&amp;"Arial,Bold"&amp;8PN#:2023-51&amp;R&amp;"Arial,Bold"&amp;8Page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PN122223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2024-01-08T23:32:05Z</dcterms:modified>
</cp:coreProperties>
</file>