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Report'!$A$1:$P$170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60" i="1" l="1"/>
</calcChain>
</file>

<file path=xl/sharedStrings.xml><?xml version="1.0" encoding="utf-8"?>
<sst xmlns="http://schemas.openxmlformats.org/spreadsheetml/2006/main" count="518" uniqueCount="245">
  <si>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</si>
  <si>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</si>
  <si>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</si>
  <si>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</si>
  <si>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</si>
  <si>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</si>
  <si>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</si>
  <si>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</si>
  <si>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</si>
  <si>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</si>
  <si>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</si>
  <si>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</si>
  <si>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</si>
  <si>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</si>
  <si>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</si>
  <si>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</si>
  <si>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</si>
  <si>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</si>
  <si>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</si>
  <si>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</si>
  <si>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</si>
  <si>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</si>
  <si>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</si>
  <si>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</si>
  <si>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</si>
  <si>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</si>
  <si>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</si>
  <si>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HOMEOWNERS MULTI-PERIL</t>
  </si>
  <si>
    <t>RULE CHANGE</t>
  </si>
  <si>
    <t>BOTH RATE AND FORM</t>
  </si>
  <si>
    <t>0000</t>
  </si>
  <si>
    <t>0626</t>
  </si>
  <si>
    <t>2538</t>
  </si>
  <si>
    <t>4997</t>
  </si>
  <si>
    <t>ACCELERANT NATIONAL INSURANCE COMPANY</t>
  </si>
  <si>
    <t>RATE</t>
  </si>
  <si>
    <t>FIDELITY</t>
  </si>
  <si>
    <t>0062</t>
  </si>
  <si>
    <t>EMPLOYERS MUTUAL CASUALTY COMPANY</t>
  </si>
  <si>
    <t>FIRST NONPROFIT INSURANCE COMPANY</t>
  </si>
  <si>
    <t>MEDICAL MALPRACTICE</t>
  </si>
  <si>
    <t>RATE AND VARIANCE</t>
  </si>
  <si>
    <t>2638</t>
  </si>
  <si>
    <t>3548</t>
  </si>
  <si>
    <t>0176</t>
  </si>
  <si>
    <t>STATE FARM MUTUAL AUTOMOBILE INSURANCE COMPANY</t>
  </si>
  <si>
    <t>22-2856</t>
  </si>
  <si>
    <t xml:space="preserve">SPARK Underwriters Vehicle Specialty Market    </t>
  </si>
  <si>
    <t xml:space="preserve">PERR-133466716 </t>
  </si>
  <si>
    <t>22-2858</t>
  </si>
  <si>
    <t xml:space="preserve">PERR-133461923 </t>
  </si>
  <si>
    <t>22-2857</t>
  </si>
  <si>
    <t xml:space="preserve">PERR-133461900 </t>
  </si>
  <si>
    <t>22-2839-B</t>
  </si>
  <si>
    <t>4908</t>
  </si>
  <si>
    <t>AMFED ADVANTAGE INSURANCE COMPANY</t>
  </si>
  <si>
    <t xml:space="preserve">Commercial Auto Product   </t>
  </si>
  <si>
    <t xml:space="preserve">PERR-133471837 </t>
  </si>
  <si>
    <t>22-2832-B</t>
  </si>
  <si>
    <t xml:space="preserve">Asset Managers Program   </t>
  </si>
  <si>
    <t>PERR-133471858</t>
  </si>
  <si>
    <t>22-2839-A</t>
  </si>
  <si>
    <t>AMFED CASUALTY INSURANCE COMPANY</t>
  </si>
  <si>
    <t>22-2832-A</t>
  </si>
  <si>
    <t>22-2839</t>
  </si>
  <si>
    <t>AMFED NATIONAL INSURANCE COMPANY</t>
  </si>
  <si>
    <t>22-2832</t>
  </si>
  <si>
    <t xml:space="preserve">PERR-133471858 </t>
  </si>
  <si>
    <t>22-2849</t>
  </si>
  <si>
    <t>0457</t>
  </si>
  <si>
    <t>ARGONAUT INSURANCE COMPANY</t>
  </si>
  <si>
    <t xml:space="preserve">Employment Practices Liability    </t>
  </si>
  <si>
    <t xml:space="preserve">ARGN-133471155 </t>
  </si>
  <si>
    <t>22-2860</t>
  </si>
  <si>
    <t>ASPIRE GENERAL INSURANCE COMPANY</t>
  </si>
  <si>
    <t>CLASS PLAN</t>
  </si>
  <si>
    <t xml:space="preserve">Advantage        </t>
  </si>
  <si>
    <t>PERR-133455047</t>
  </si>
  <si>
    <t>22-2845</t>
  </si>
  <si>
    <t>ATRADIUS TRADE CREDIT INSURANCE, INC.</t>
  </si>
  <si>
    <t>CREDIT</t>
  </si>
  <si>
    <t>TRADE CREDIT CUSTOMER SPECIFIC MODULES</t>
  </si>
  <si>
    <t>REGU-G133474208</t>
  </si>
  <si>
    <t>22-2828</t>
  </si>
  <si>
    <t>3416</t>
  </si>
  <si>
    <t>AXIS INSURANCE COMPANY</t>
  </si>
  <si>
    <t xml:space="preserve">Rental Package Program   </t>
  </si>
  <si>
    <t xml:space="preserve">AXSS-G133472061 </t>
  </si>
  <si>
    <t>22-2829</t>
  </si>
  <si>
    <t>0098</t>
  </si>
  <si>
    <t>BERKLEY NATIONAL INSURANCE COMPANY</t>
  </si>
  <si>
    <t xml:space="preserve">Geneal Risk Program - Commecial Output   </t>
  </si>
  <si>
    <t xml:space="preserve">BNIC-133467320 </t>
  </si>
  <si>
    <t>22-2829-A</t>
  </si>
  <si>
    <t>BERKLEY REGIONAL INSURANCE COMPANY</t>
  </si>
  <si>
    <t>22-2825</t>
  </si>
  <si>
    <t>0031</t>
  </si>
  <si>
    <t>BERKSHIRE HATHAWAY DIRECT INSURANCE COMPANY</t>
  </si>
  <si>
    <t xml:space="preserve">Direct MPL   </t>
  </si>
  <si>
    <t xml:space="preserve">NTIN-133426535 </t>
  </si>
  <si>
    <t>22-2835</t>
  </si>
  <si>
    <t>0140</t>
  </si>
  <si>
    <t>CRESTBROOK INSURANCE COMPANY</t>
  </si>
  <si>
    <t xml:space="preserve">PRIVATE PASSENGER AUTO   </t>
  </si>
  <si>
    <t>6.9</t>
  </si>
  <si>
    <t xml:space="preserve">NWPP-133468845 </t>
  </si>
  <si>
    <t>22-2847</t>
  </si>
  <si>
    <t>0323</t>
  </si>
  <si>
    <t>CSE SAFEGUARD INSURANCE COMPANY</t>
  </si>
  <si>
    <t xml:space="preserve">Public Employees, Non-Public Employees, Etc.    </t>
  </si>
  <si>
    <t>19</t>
  </si>
  <si>
    <t xml:space="preserve">CVLS-133473773 </t>
  </si>
  <si>
    <t>22-2859</t>
  </si>
  <si>
    <t>4672</t>
  </si>
  <si>
    <t>DB INSURANCE CO., LTD. (U.S. BRANCH)</t>
  </si>
  <si>
    <t xml:space="preserve">VAR 7B, 8B - DB California Primary Residency   </t>
  </si>
  <si>
    <t>10.8</t>
  </si>
  <si>
    <t xml:space="preserve">DNBU-133467975 </t>
  </si>
  <si>
    <t>22-2850</t>
  </si>
  <si>
    <t xml:space="preserve">Uncontrolled Inland Marine   </t>
  </si>
  <si>
    <t xml:space="preserve">EMCC-133471947 </t>
  </si>
  <si>
    <t>22-2846</t>
  </si>
  <si>
    <t>3219</t>
  </si>
  <si>
    <t>ENDURANCE RISK SOLUTIONS ASSURANCE CO.</t>
  </si>
  <si>
    <t xml:space="preserve">Inland Marine   </t>
  </si>
  <si>
    <t xml:space="preserve">REGU-133470893 </t>
  </si>
  <si>
    <t>22-2826</t>
  </si>
  <si>
    <t xml:space="preserve">General Liability   </t>
  </si>
  <si>
    <t xml:space="preserve">UNKP-133469096 </t>
  </si>
  <si>
    <t>22-2836</t>
  </si>
  <si>
    <t xml:space="preserve">COMMERCIAL INLAND MARINE   </t>
  </si>
  <si>
    <t xml:space="preserve">UNKP-133461582 </t>
  </si>
  <si>
    <t>22-2827</t>
  </si>
  <si>
    <t xml:space="preserve">COMMERCIAL CRIME   </t>
  </si>
  <si>
    <t xml:space="preserve">UNKP-133471851 </t>
  </si>
  <si>
    <t>22-2837</t>
  </si>
  <si>
    <t>BURGLARY AND THEFT</t>
  </si>
  <si>
    <t xml:space="preserve">Commercial Crime   </t>
  </si>
  <si>
    <t xml:space="preserve">UNKP-133469252 </t>
  </si>
  <si>
    <t>22-2823-A</t>
  </si>
  <si>
    <t>GEICO CASUALTY COMPANY</t>
  </si>
  <si>
    <t xml:space="preserve">VAR 7A - Recreational Vehicle    </t>
  </si>
  <si>
    <t xml:space="preserve">GECC-133467190 </t>
  </si>
  <si>
    <t>22-2823-B</t>
  </si>
  <si>
    <t>GEICO GENERAL INSURANCE COMPANY</t>
  </si>
  <si>
    <t>22-2823-C</t>
  </si>
  <si>
    <t>GEICO INDEMNITY COMPANY</t>
  </si>
  <si>
    <t>22-2823</t>
  </si>
  <si>
    <t>GOVERNMENT EMPLOYEES INSURANCE COMPANY</t>
  </si>
  <si>
    <t>22-2822</t>
  </si>
  <si>
    <t>0084</t>
  </si>
  <si>
    <t>GREAT AMERICAN SPIRIT INSURANCE COMPANY</t>
  </si>
  <si>
    <t>Risk e-Business Cyber Loss and Liability Insurance</t>
  </si>
  <si>
    <t xml:space="preserve">GACX-133423880 </t>
  </si>
  <si>
    <t>22-2833</t>
  </si>
  <si>
    <t>0968</t>
  </si>
  <si>
    <t>GREENWICH INSURANCE COMPANY</t>
  </si>
  <si>
    <t xml:space="preserve">Umbrella and Excess   </t>
  </si>
  <si>
    <t xml:space="preserve">XLAM-133250761 </t>
  </si>
  <si>
    <t>22-2843</t>
  </si>
  <si>
    <t xml:space="preserve">Contractor's Property Policy   </t>
  </si>
  <si>
    <t xml:space="preserve">DEAH-133460901 </t>
  </si>
  <si>
    <t>22-2851</t>
  </si>
  <si>
    <t>0091</t>
  </si>
  <si>
    <t>HARTFORD CASUALTY INSURANCE COMPANY</t>
  </si>
  <si>
    <t xml:space="preserve">AARP &amp; General Public    </t>
  </si>
  <si>
    <t xml:space="preserve">HART-133472258 </t>
  </si>
  <si>
    <t>22-2852</t>
  </si>
  <si>
    <t xml:space="preserve">UMBRELLA/EXCESS-AARP &amp; General Public    </t>
  </si>
  <si>
    <t xml:space="preserve">HART-133472864 </t>
  </si>
  <si>
    <t>22-2840-A</t>
  </si>
  <si>
    <t>HARTFORD FIRE INSURANCE COMPANY</t>
  </si>
  <si>
    <t>Data Privacy Network Security Liab–Withdrawal Prog</t>
  </si>
  <si>
    <t xml:space="preserve">HART-133468507 </t>
  </si>
  <si>
    <t>22-2852-B</t>
  </si>
  <si>
    <t>HARTFORD UNDERWRITERS INSURANCE COMPANY</t>
  </si>
  <si>
    <t>22-2851-B</t>
  </si>
  <si>
    <t>22-2838</t>
  </si>
  <si>
    <t>INDEMNITY INSURANCE COMPANY OF NORTH AMERICA</t>
  </si>
  <si>
    <t xml:space="preserve">COMMERCIAL GENERAL LIABILITY   </t>
  </si>
  <si>
    <t xml:space="preserve">ACEH-133427891 </t>
  </si>
  <si>
    <t>22-2825-A</t>
  </si>
  <si>
    <t>NATIONAL LIABILITY &amp; FIRE INSURANCE COMPANY</t>
  </si>
  <si>
    <t>22-2831</t>
  </si>
  <si>
    <t>NATIONWIDE AGRIBUSINESS INSURANCE COMPANY</t>
  </si>
  <si>
    <t xml:space="preserve">Commercial Auto (Farm Operations)   </t>
  </si>
  <si>
    <t>17.1</t>
  </si>
  <si>
    <t xml:space="preserve">NWPP-133471745 </t>
  </si>
  <si>
    <t>22-2835-A</t>
  </si>
  <si>
    <t>NATIONWIDE INSURANCE COMPANY OF AMERICA</t>
  </si>
  <si>
    <t>22-2853</t>
  </si>
  <si>
    <t>NCMIC INSURANCE COMPANY</t>
  </si>
  <si>
    <t xml:space="preserve">Chiropractor   </t>
  </si>
  <si>
    <t xml:space="preserve">NCMA-133440932 </t>
  </si>
  <si>
    <t>22-2841</t>
  </si>
  <si>
    <t xml:space="preserve">Chiropractic   </t>
  </si>
  <si>
    <t xml:space="preserve">NCMA-133440915 </t>
  </si>
  <si>
    <t>22-2844</t>
  </si>
  <si>
    <t>NORTHLAND INSURANCE COMPANY</t>
  </si>
  <si>
    <t xml:space="preserve">Transportation    </t>
  </si>
  <si>
    <t xml:space="preserve">TRVD-133469679 </t>
  </si>
  <si>
    <t>22-2854</t>
  </si>
  <si>
    <t>3098</t>
  </si>
  <si>
    <t>PHILADELPHIA INDEMNITY INSURANCE COMPANY</t>
  </si>
  <si>
    <t xml:space="preserve">Commercial Auto   </t>
  </si>
  <si>
    <t xml:space="preserve">PHLX-133474212 </t>
  </si>
  <si>
    <t>22-2829-B</t>
  </si>
  <si>
    <t>RIVERPORT INSURANCE COMPANY</t>
  </si>
  <si>
    <t>22-2848</t>
  </si>
  <si>
    <t>SCOTTSDALE INDEMNITY COMPANY</t>
  </si>
  <si>
    <t xml:space="preserve">Business and Management Indemnity   </t>
  </si>
  <si>
    <t xml:space="preserve">SCTT-133468540 </t>
  </si>
  <si>
    <t>22-2829-C</t>
  </si>
  <si>
    <t>STARNET INSURANCE COMPANY</t>
  </si>
  <si>
    <t>22-2842</t>
  </si>
  <si>
    <t xml:space="preserve">Private Passenger Auto   </t>
  </si>
  <si>
    <t xml:space="preserve">SFMA-133472534 </t>
  </si>
  <si>
    <t>21-3251</t>
  </si>
  <si>
    <t>0785</t>
  </si>
  <si>
    <t>STATE NATIONAL INSURANCE COMPANY, INC.</t>
  </si>
  <si>
    <t>BOTH RATE AND FORMS WITH VARIANCE</t>
  </si>
  <si>
    <t>VAR. 8B - TESLA PROGRAM</t>
  </si>
  <si>
    <t xml:space="preserve">STNA-132993356 </t>
  </si>
  <si>
    <t>22-2851-C</t>
  </si>
  <si>
    <t>TRUMBULL INSURANCE COMPANY</t>
  </si>
  <si>
    <t>22-2852-C</t>
  </si>
  <si>
    <t>22-2852-A</t>
  </si>
  <si>
    <t>TWIN CITY FIRE INSURANCE COMPANY</t>
  </si>
  <si>
    <t>22-2851-A</t>
  </si>
  <si>
    <t>22-2840</t>
  </si>
  <si>
    <t>22-2830</t>
  </si>
  <si>
    <t>0158</t>
  </si>
  <si>
    <t>UNITED STATES FIRE INSURANCE COMPANY</t>
  </si>
  <si>
    <t>Navitas Trade Credit</t>
  </si>
  <si>
    <t>CRUM-133472995</t>
  </si>
  <si>
    <t>22-2855</t>
  </si>
  <si>
    <t>XL INSURANCE AMERICA, INC.</t>
  </si>
  <si>
    <t xml:space="preserve">Commercial Umbrella Liability   </t>
  </si>
  <si>
    <t xml:space="preserve">XLAM-133468193 </t>
  </si>
  <si>
    <t>22-2833-A</t>
  </si>
  <si>
    <t>Incorrect</t>
  </si>
  <si>
    <t>STATE NATIONAL INS COMP, INC</t>
  </si>
  <si>
    <t>PERSONAL/AUTO LIAB/PHYS DAMAGE</t>
  </si>
  <si>
    <t>VAR. 8B TESLA PROGRAM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</si>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</sst>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114300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S11" sqref="S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114300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9" ht="23.25" customHeight="1" x14ac:dyDescent="0.2">
      <c r="A2" s="49" t="s">
        <v>46</v>
      </c>
      <c r="B2" s="49" t="s">
        <v>33</v>
      </c>
      <c r="C2" s="49" t="s">
        <v>34</v>
      </c>
      <c r="D2" s="49" t="s">
        <v>17</v>
      </c>
      <c r="E2" s="49" t="s">
        <v>18</v>
      </c>
      <c r="F2" s="49" t="s">
        <v>26</v>
      </c>
      <c r="G2" s="50" t="s">
        <v>47</v>
      </c>
      <c r="H2" s="52" t="s">
        <v>19</v>
      </c>
      <c r="I2" s="49" t="s">
        <v>48</v>
      </c>
    </row>
    <row r="3" spans="1:9" ht="23.25" customHeight="1" x14ac:dyDescent="0.2">
      <c r="A3" s="49" t="s">
        <v>49</v>
      </c>
      <c r="B3" s="49" t="s">
        <v>33</v>
      </c>
      <c r="C3" s="49" t="s">
        <v>34</v>
      </c>
      <c r="D3" s="49" t="s">
        <v>17</v>
      </c>
      <c r="E3" s="49" t="s">
        <v>22</v>
      </c>
      <c r="F3" s="49" t="s">
        <v>26</v>
      </c>
      <c r="G3" s="50" t="s">
        <v>47</v>
      </c>
      <c r="H3" s="52" t="s">
        <v>19</v>
      </c>
      <c r="I3" s="49" t="s">
        <v>50</v>
      </c>
    </row>
    <row r="4" spans="1:9" ht="23.25" customHeight="1" x14ac:dyDescent="0.2">
      <c r="A4" s="49" t="s">
        <v>51</v>
      </c>
      <c r="B4" s="49" t="s">
        <v>33</v>
      </c>
      <c r="C4" s="49" t="s">
        <v>34</v>
      </c>
      <c r="D4" s="49" t="s">
        <v>17</v>
      </c>
      <c r="E4" s="49" t="s">
        <v>24</v>
      </c>
      <c r="F4" s="49" t="s">
        <v>26</v>
      </c>
      <c r="G4" s="50" t="s">
        <v>47</v>
      </c>
      <c r="H4" s="52" t="s">
        <v>19</v>
      </c>
      <c r="I4" s="49" t="s">
        <v>52</v>
      </c>
    </row>
    <row r="5" spans="1:9" ht="23.25" customHeight="1" x14ac:dyDescent="0.2">
      <c r="A5" s="49" t="s">
        <v>53</v>
      </c>
      <c r="B5" s="49" t="s">
        <v>54</v>
      </c>
      <c r="C5" s="49" t="s">
        <v>55</v>
      </c>
      <c r="D5" s="49" t="s">
        <v>17</v>
      </c>
      <c r="E5" s="49" t="s">
        <v>22</v>
      </c>
      <c r="F5" s="49" t="s">
        <v>26</v>
      </c>
      <c r="G5" s="50" t="s">
        <v>56</v>
      </c>
      <c r="H5" s="52" t="s">
        <v>19</v>
      </c>
      <c r="I5" s="49" t="s">
        <v>57</v>
      </c>
    </row>
    <row r="6" spans="1:9" ht="23.25" customHeight="1" x14ac:dyDescent="0.2">
      <c r="A6" s="49" t="s">
        <v>58</v>
      </c>
      <c r="B6" s="49" t="s">
        <v>54</v>
      </c>
      <c r="C6" s="49" t="s">
        <v>55</v>
      </c>
      <c r="D6" s="49" t="s">
        <v>17</v>
      </c>
      <c r="E6" s="49" t="s">
        <v>18</v>
      </c>
      <c r="F6" s="49" t="s">
        <v>26</v>
      </c>
      <c r="G6" s="50" t="s">
        <v>59</v>
      </c>
      <c r="H6" s="52" t="s">
        <v>19</v>
      </c>
      <c r="I6" s="49" t="s">
        <v>60</v>
      </c>
    </row>
    <row r="7" spans="1:9" ht="23.25" customHeight="1" x14ac:dyDescent="0.2">
      <c r="A7" s="49" t="s">
        <v>61</v>
      </c>
      <c r="B7" s="49" t="s">
        <v>54</v>
      </c>
      <c r="C7" s="49" t="s">
        <v>62</v>
      </c>
      <c r="D7" s="49" t="s">
        <v>17</v>
      </c>
      <c r="E7" s="49" t="s">
        <v>22</v>
      </c>
      <c r="F7" s="49" t="s">
        <v>26</v>
      </c>
      <c r="G7" s="50" t="s">
        <v>56</v>
      </c>
      <c r="H7" s="52" t="s">
        <v>19</v>
      </c>
      <c r="I7" s="49" t="s">
        <v>57</v>
      </c>
    </row>
    <row r="8" spans="1:9" ht="23.25" customHeight="1" x14ac:dyDescent="0.2">
      <c r="A8" s="49" t="s">
        <v>63</v>
      </c>
      <c r="B8" s="49" t="s">
        <v>54</v>
      </c>
      <c r="C8" s="49" t="s">
        <v>62</v>
      </c>
      <c r="D8" s="49" t="s">
        <v>17</v>
      </c>
      <c r="E8" s="49" t="s">
        <v>18</v>
      </c>
      <c r="F8" s="49" t="s">
        <v>26</v>
      </c>
      <c r="G8" s="50" t="s">
        <v>59</v>
      </c>
      <c r="H8" s="52" t="s">
        <v>19</v>
      </c>
      <c r="I8" s="49" t="s">
        <v>60</v>
      </c>
    </row>
    <row r="9" spans="1:9" ht="23.25" customHeight="1" x14ac:dyDescent="0.2">
      <c r="A9" s="49" t="s">
        <v>64</v>
      </c>
      <c r="B9" s="49" t="s">
        <v>54</v>
      </c>
      <c r="C9" s="49" t="s">
        <v>65</v>
      </c>
      <c r="D9" s="49" t="s">
        <v>17</v>
      </c>
      <c r="E9" s="49" t="s">
        <v>22</v>
      </c>
      <c r="F9" s="49" t="s">
        <v>26</v>
      </c>
      <c r="G9" s="50" t="s">
        <v>56</v>
      </c>
      <c r="H9" s="52" t="s">
        <v>19</v>
      </c>
      <c r="I9" s="49" t="s">
        <v>57</v>
      </c>
    </row>
    <row r="10" spans="1:9" ht="23.25" customHeight="1" x14ac:dyDescent="0.2">
      <c r="A10" s="49" t="s">
        <v>66</v>
      </c>
      <c r="B10" s="49" t="s">
        <v>54</v>
      </c>
      <c r="C10" s="49" t="s">
        <v>65</v>
      </c>
      <c r="D10" s="49" t="s">
        <v>17</v>
      </c>
      <c r="E10" s="49" t="s">
        <v>18</v>
      </c>
      <c r="F10" s="49" t="s">
        <v>26</v>
      </c>
      <c r="G10" s="50" t="s">
        <v>59</v>
      </c>
      <c r="H10" s="52" t="s">
        <v>19</v>
      </c>
      <c r="I10" s="49" t="s">
        <v>67</v>
      </c>
    </row>
    <row r="11" spans="1:9" ht="23.25" customHeight="1" x14ac:dyDescent="0.2">
      <c r="A11" s="49" t="s">
        <v>68</v>
      </c>
      <c r="B11" s="49" t="s">
        <v>69</v>
      </c>
      <c r="C11" s="49" t="s">
        <v>70</v>
      </c>
      <c r="D11" s="49" t="s">
        <v>17</v>
      </c>
      <c r="E11" s="49" t="s">
        <v>18</v>
      </c>
      <c r="F11" s="49" t="s">
        <v>23</v>
      </c>
      <c r="G11" s="50" t="s">
        <v>71</v>
      </c>
      <c r="H11" s="51"/>
      <c r="I11" s="49" t="s">
        <v>72</v>
      </c>
    </row>
    <row r="12" spans="1:9" ht="23.25" customHeight="1" x14ac:dyDescent="0.2">
      <c r="A12" s="49" t="s">
        <v>73</v>
      </c>
      <c r="B12" s="49" t="s">
        <v>30</v>
      </c>
      <c r="C12" s="49" t="s">
        <v>74</v>
      </c>
      <c r="D12" s="49" t="s">
        <v>21</v>
      </c>
      <c r="E12" s="49" t="s">
        <v>22</v>
      </c>
      <c r="F12" s="49" t="s">
        <v>75</v>
      </c>
      <c r="G12" s="50" t="s">
        <v>76</v>
      </c>
      <c r="H12" s="51"/>
      <c r="I12" s="49" t="s">
        <v>77</v>
      </c>
    </row>
    <row r="13" spans="1:9" ht="23.25" customHeight="1" x14ac:dyDescent="0.2">
      <c r="A13" s="49" t="s">
        <v>78</v>
      </c>
      <c r="B13" s="54"/>
      <c r="C13" s="49" t="s">
        <v>79</v>
      </c>
      <c r="D13" s="49" t="s">
        <v>17</v>
      </c>
      <c r="E13" s="49" t="s">
        <v>80</v>
      </c>
      <c r="F13" s="49" t="s">
        <v>20</v>
      </c>
      <c r="G13" s="50" t="s">
        <v>81</v>
      </c>
      <c r="H13" s="51"/>
      <c r="I13" s="49" t="s">
        <v>82</v>
      </c>
    </row>
    <row r="14" spans="1:9" ht="23.25" customHeight="1" x14ac:dyDescent="0.2">
      <c r="A14" s="49" t="s">
        <v>83</v>
      </c>
      <c r="B14" s="49" t="s">
        <v>84</v>
      </c>
      <c r="C14" s="49" t="s">
        <v>85</v>
      </c>
      <c r="D14" s="49" t="s">
        <v>17</v>
      </c>
      <c r="E14" s="49" t="s">
        <v>24</v>
      </c>
      <c r="F14" s="49" t="s">
        <v>28</v>
      </c>
      <c r="G14" s="50" t="s">
        <v>86</v>
      </c>
      <c r="H14" s="51"/>
      <c r="I14" s="49" t="s">
        <v>87</v>
      </c>
    </row>
    <row r="15" spans="1:9" ht="23.25" customHeight="1" x14ac:dyDescent="0.2">
      <c r="A15" s="49" t="s">
        <v>88</v>
      </c>
      <c r="B15" s="49" t="s">
        <v>89</v>
      </c>
      <c r="C15" s="49" t="s">
        <v>90</v>
      </c>
      <c r="D15" s="49" t="s">
        <v>17</v>
      </c>
      <c r="E15" s="49" t="s">
        <v>24</v>
      </c>
      <c r="F15" s="49" t="s">
        <v>20</v>
      </c>
      <c r="G15" s="50" t="s">
        <v>91</v>
      </c>
      <c r="H15" s="51"/>
      <c r="I15" s="49" t="s">
        <v>92</v>
      </c>
    </row>
    <row r="16" spans="1:9" ht="23.25" customHeight="1" x14ac:dyDescent="0.2">
      <c r="A16" s="49" t="s">
        <v>93</v>
      </c>
      <c r="B16" s="49" t="s">
        <v>89</v>
      </c>
      <c r="C16" s="49" t="s">
        <v>94</v>
      </c>
      <c r="D16" s="49" t="s">
        <v>17</v>
      </c>
      <c r="E16" s="49" t="s">
        <v>24</v>
      </c>
      <c r="F16" s="49" t="s">
        <v>20</v>
      </c>
      <c r="G16" s="50" t="s">
        <v>91</v>
      </c>
      <c r="H16" s="51"/>
      <c r="I16" s="49" t="s">
        <v>92</v>
      </c>
    </row>
    <row r="17" spans="1:9" ht="23.25" customHeight="1" x14ac:dyDescent="0.2">
      <c r="A17" s="49" t="s">
        <v>95</v>
      </c>
      <c r="B17" s="49" t="s">
        <v>96</v>
      </c>
      <c r="C17" s="49" t="s">
        <v>97</v>
      </c>
      <c r="D17" s="49" t="s">
        <v>17</v>
      </c>
      <c r="E17" s="49" t="s">
        <v>18</v>
      </c>
      <c r="F17" s="49" t="s">
        <v>20</v>
      </c>
      <c r="G17" s="50" t="s">
        <v>98</v>
      </c>
      <c r="H17" s="51"/>
      <c r="I17" s="49" t="s">
        <v>99</v>
      </c>
    </row>
    <row r="18" spans="1:9" ht="23.25" customHeight="1" x14ac:dyDescent="0.2">
      <c r="A18" s="49" t="s">
        <v>100</v>
      </c>
      <c r="B18" s="49" t="s">
        <v>101</v>
      </c>
      <c r="C18" s="49" t="s">
        <v>102</v>
      </c>
      <c r="D18" s="49" t="s">
        <v>21</v>
      </c>
      <c r="E18" s="49" t="s">
        <v>22</v>
      </c>
      <c r="F18" s="49" t="s">
        <v>35</v>
      </c>
      <c r="G18" s="50" t="s">
        <v>103</v>
      </c>
      <c r="H18" s="52" t="s">
        <v>104</v>
      </c>
      <c r="I18" s="49" t="s">
        <v>105</v>
      </c>
    </row>
    <row r="19" spans="1:9" ht="23.25" customHeight="1" x14ac:dyDescent="0.2">
      <c r="A19" s="49" t="s">
        <v>106</v>
      </c>
      <c r="B19" s="49" t="s">
        <v>107</v>
      </c>
      <c r="C19" s="49" t="s">
        <v>108</v>
      </c>
      <c r="D19" s="49" t="s">
        <v>21</v>
      </c>
      <c r="E19" s="49" t="s">
        <v>22</v>
      </c>
      <c r="F19" s="49" t="s">
        <v>35</v>
      </c>
      <c r="G19" s="50" t="s">
        <v>109</v>
      </c>
      <c r="H19" s="52" t="s">
        <v>110</v>
      </c>
      <c r="I19" s="49" t="s">
        <v>111</v>
      </c>
    </row>
    <row r="20" spans="1:9" ht="23.25" customHeight="1" x14ac:dyDescent="0.2">
      <c r="A20" s="49" t="s">
        <v>112</v>
      </c>
      <c r="B20" s="49" t="s">
        <v>113</v>
      </c>
      <c r="C20" s="49" t="s">
        <v>114</v>
      </c>
      <c r="D20" s="49" t="s">
        <v>21</v>
      </c>
      <c r="E20" s="49" t="s">
        <v>27</v>
      </c>
      <c r="F20" s="49" t="s">
        <v>41</v>
      </c>
      <c r="G20" s="50" t="s">
        <v>115</v>
      </c>
      <c r="H20" s="52" t="s">
        <v>116</v>
      </c>
      <c r="I20" s="49" t="s">
        <v>117</v>
      </c>
    </row>
    <row r="21" spans="1:9" ht="23.25" customHeight="1" x14ac:dyDescent="0.2">
      <c r="A21" s="49" t="s">
        <v>118</v>
      </c>
      <c r="B21" s="49" t="s">
        <v>37</v>
      </c>
      <c r="C21" s="49" t="s">
        <v>38</v>
      </c>
      <c r="D21" s="49" t="s">
        <v>17</v>
      </c>
      <c r="E21" s="49" t="s">
        <v>25</v>
      </c>
      <c r="F21" s="49" t="s">
        <v>20</v>
      </c>
      <c r="G21" s="50" t="s">
        <v>119</v>
      </c>
      <c r="H21" s="51"/>
      <c r="I21" s="49" t="s">
        <v>120</v>
      </c>
    </row>
    <row r="22" spans="1:9" ht="23.25" customHeight="1" x14ac:dyDescent="0.2">
      <c r="A22" s="49" t="s">
        <v>121</v>
      </c>
      <c r="B22" s="49" t="s">
        <v>122</v>
      </c>
      <c r="C22" s="49" t="s">
        <v>123</v>
      </c>
      <c r="D22" s="49" t="s">
        <v>17</v>
      </c>
      <c r="E22" s="49" t="s">
        <v>25</v>
      </c>
      <c r="F22" s="49" t="s">
        <v>20</v>
      </c>
      <c r="G22" s="50" t="s">
        <v>124</v>
      </c>
      <c r="H22" s="51"/>
      <c r="I22" s="49" t="s">
        <v>125</v>
      </c>
    </row>
    <row r="23" spans="1:9" ht="23.25" customHeight="1" x14ac:dyDescent="0.2">
      <c r="A23" s="49" t="s">
        <v>126</v>
      </c>
      <c r="B23" s="49" t="s">
        <v>32</v>
      </c>
      <c r="C23" s="49" t="s">
        <v>39</v>
      </c>
      <c r="D23" s="49" t="s">
        <v>17</v>
      </c>
      <c r="E23" s="49" t="s">
        <v>18</v>
      </c>
      <c r="F23" s="49" t="s">
        <v>26</v>
      </c>
      <c r="G23" s="50" t="s">
        <v>127</v>
      </c>
      <c r="H23" s="52" t="s">
        <v>19</v>
      </c>
      <c r="I23" s="49" t="s">
        <v>128</v>
      </c>
    </row>
    <row r="24" spans="1:9" ht="23.25" customHeight="1" x14ac:dyDescent="0.2">
      <c r="A24" s="49" t="s">
        <v>129</v>
      </c>
      <c r="B24" s="49" t="s">
        <v>32</v>
      </c>
      <c r="C24" s="49" t="s">
        <v>39</v>
      </c>
      <c r="D24" s="49" t="s">
        <v>17</v>
      </c>
      <c r="E24" s="49" t="s">
        <v>25</v>
      </c>
      <c r="F24" s="49" t="s">
        <v>26</v>
      </c>
      <c r="G24" s="50" t="s">
        <v>130</v>
      </c>
      <c r="H24" s="52" t="s">
        <v>19</v>
      </c>
      <c r="I24" s="49" t="s">
        <v>131</v>
      </c>
    </row>
    <row r="25" spans="1:9" ht="23.25" customHeight="1" x14ac:dyDescent="0.2">
      <c r="A25" s="49" t="s">
        <v>132</v>
      </c>
      <c r="B25" s="49" t="s">
        <v>32</v>
      </c>
      <c r="C25" s="49" t="s">
        <v>39</v>
      </c>
      <c r="D25" s="49" t="s">
        <v>17</v>
      </c>
      <c r="E25" s="49" t="s">
        <v>36</v>
      </c>
      <c r="F25" s="49" t="s">
        <v>26</v>
      </c>
      <c r="G25" s="50" t="s">
        <v>133</v>
      </c>
      <c r="H25" s="52" t="s">
        <v>19</v>
      </c>
      <c r="I25" s="49" t="s">
        <v>134</v>
      </c>
    </row>
    <row r="26" spans="1:9" ht="23.25" customHeight="1" x14ac:dyDescent="0.2">
      <c r="A26" s="49" t="s">
        <v>135</v>
      </c>
      <c r="B26" s="49" t="s">
        <v>32</v>
      </c>
      <c r="C26" s="49" t="s">
        <v>39</v>
      </c>
      <c r="D26" s="49" t="s">
        <v>17</v>
      </c>
      <c r="E26" s="49" t="s">
        <v>136</v>
      </c>
      <c r="F26" s="49" t="s">
        <v>26</v>
      </c>
      <c r="G26" s="50" t="s">
        <v>137</v>
      </c>
      <c r="H26" s="52" t="s">
        <v>19</v>
      </c>
      <c r="I26" s="49" t="s">
        <v>138</v>
      </c>
    </row>
    <row r="27" spans="1:9" ht="23.25" customHeight="1" x14ac:dyDescent="0.2">
      <c r="A27" s="49" t="s">
        <v>139</v>
      </c>
      <c r="B27" s="49" t="s">
        <v>96</v>
      </c>
      <c r="C27" s="49" t="s">
        <v>140</v>
      </c>
      <c r="D27" s="49" t="s">
        <v>21</v>
      </c>
      <c r="E27" s="49" t="s">
        <v>22</v>
      </c>
      <c r="F27" s="49" t="s">
        <v>41</v>
      </c>
      <c r="G27" s="50" t="s">
        <v>141</v>
      </c>
      <c r="H27" s="52" t="s">
        <v>104</v>
      </c>
      <c r="I27" s="49" t="s">
        <v>142</v>
      </c>
    </row>
    <row r="28" spans="1:9" ht="23.25" customHeight="1" x14ac:dyDescent="0.2">
      <c r="A28" s="49" t="s">
        <v>143</v>
      </c>
      <c r="B28" s="49" t="s">
        <v>96</v>
      </c>
      <c r="C28" s="49" t="s">
        <v>144</v>
      </c>
      <c r="D28" s="49" t="s">
        <v>21</v>
      </c>
      <c r="E28" s="49" t="s">
        <v>22</v>
      </c>
      <c r="F28" s="49" t="s">
        <v>41</v>
      </c>
      <c r="G28" s="50" t="s">
        <v>141</v>
      </c>
      <c r="H28" s="52" t="s">
        <v>104</v>
      </c>
      <c r="I28" s="49" t="s">
        <v>142</v>
      </c>
    </row>
    <row r="29" spans="1:9" ht="23.25" customHeight="1" x14ac:dyDescent="0.2">
      <c r="A29" s="49" t="s">
        <v>145</v>
      </c>
      <c r="B29" s="49" t="s">
        <v>96</v>
      </c>
      <c r="C29" s="49" t="s">
        <v>146</v>
      </c>
      <c r="D29" s="49" t="s">
        <v>21</v>
      </c>
      <c r="E29" s="49" t="s">
        <v>22</v>
      </c>
      <c r="F29" s="49" t="s">
        <v>41</v>
      </c>
      <c r="G29" s="50" t="s">
        <v>141</v>
      </c>
      <c r="H29" s="52" t="s">
        <v>104</v>
      </c>
      <c r="I29" s="49" t="s">
        <v>142</v>
      </c>
    </row>
    <row r="30" spans="1:9" ht="23.25" customHeight="1" x14ac:dyDescent="0.2">
      <c r="A30" s="49" t="s">
        <v>147</v>
      </c>
      <c r="B30" s="49" t="s">
        <v>96</v>
      </c>
      <c r="C30" s="49" t="s">
        <v>148</v>
      </c>
      <c r="D30" s="49" t="s">
        <v>21</v>
      </c>
      <c r="E30" s="49" t="s">
        <v>22</v>
      </c>
      <c r="F30" s="49" t="s">
        <v>41</v>
      </c>
      <c r="G30" s="50" t="s">
        <v>141</v>
      </c>
      <c r="H30" s="52" t="s">
        <v>104</v>
      </c>
      <c r="I30" s="49" t="s">
        <v>142</v>
      </c>
    </row>
    <row r="31" spans="1:9" ht="23.25" customHeight="1" x14ac:dyDescent="0.2">
      <c r="A31" s="49" t="s">
        <v>149</v>
      </c>
      <c r="B31" s="49" t="s">
        <v>150</v>
      </c>
      <c r="C31" s="49" t="s">
        <v>151</v>
      </c>
      <c r="D31" s="49" t="s">
        <v>17</v>
      </c>
      <c r="E31" s="49" t="s">
        <v>18</v>
      </c>
      <c r="F31" s="49" t="s">
        <v>23</v>
      </c>
      <c r="G31" s="50" t="s">
        <v>152</v>
      </c>
      <c r="H31" s="51"/>
      <c r="I31" s="49" t="s">
        <v>153</v>
      </c>
    </row>
    <row r="32" spans="1:9" ht="23.25" customHeight="1" x14ac:dyDescent="0.2">
      <c r="A32" s="49" t="s">
        <v>154</v>
      </c>
      <c r="B32" s="49" t="s">
        <v>155</v>
      </c>
      <c r="C32" s="49" t="s">
        <v>156</v>
      </c>
      <c r="D32" s="49" t="s">
        <v>17</v>
      </c>
      <c r="E32" s="49" t="s">
        <v>18</v>
      </c>
      <c r="F32" s="49" t="s">
        <v>23</v>
      </c>
      <c r="G32" s="50" t="s">
        <v>157</v>
      </c>
      <c r="H32" s="51"/>
      <c r="I32" s="49" t="s">
        <v>158</v>
      </c>
    </row>
    <row r="33" spans="1:24" ht="23.25" customHeight="1" x14ac:dyDescent="0.2">
      <c r="A33" s="49" t="s">
        <v>159</v>
      </c>
      <c r="B33" s="49" t="s">
        <v>155</v>
      </c>
      <c r="C33" s="49" t="s">
        <v>156</v>
      </c>
      <c r="D33" s="49" t="s">
        <v>17</v>
      </c>
      <c r="E33" s="49" t="s">
        <v>25</v>
      </c>
      <c r="F33" s="49" t="s">
        <v>20</v>
      </c>
      <c r="G33" s="50" t="s">
        <v>160</v>
      </c>
      <c r="H33" s="51"/>
      <c r="I33" s="49" t="s">
        <v>161</v>
      </c>
    </row>
    <row r="34" spans="1:24" ht="23.25" customHeight="1" x14ac:dyDescent="0.2">
      <c r="A34" s="49" t="s">
        <v>162</v>
      </c>
      <c r="B34" s="49" t="s">
        <v>163</v>
      </c>
      <c r="C34" s="49" t="s">
        <v>164</v>
      </c>
      <c r="D34" s="49" t="s">
        <v>21</v>
      </c>
      <c r="E34" s="49" t="s">
        <v>22</v>
      </c>
      <c r="F34" s="49" t="s">
        <v>20</v>
      </c>
      <c r="G34" s="50" t="s">
        <v>165</v>
      </c>
      <c r="H34" s="51"/>
      <c r="I34" s="49" t="s">
        <v>166</v>
      </c>
    </row>
    <row r="35" spans="1:24" ht="23.25" customHeight="1" x14ac:dyDescent="0.2">
      <c r="A35" s="49" t="s">
        <v>167</v>
      </c>
      <c r="B35" s="49" t="s">
        <v>163</v>
      </c>
      <c r="C35" s="49" t="s">
        <v>164</v>
      </c>
      <c r="D35" s="49" t="s">
        <v>21</v>
      </c>
      <c r="E35" s="49" t="s">
        <v>18</v>
      </c>
      <c r="F35" s="49" t="s">
        <v>20</v>
      </c>
      <c r="G35" s="50" t="s">
        <v>168</v>
      </c>
      <c r="H35" s="51"/>
      <c r="I35" s="49" t="s">
        <v>169</v>
      </c>
    </row>
    <row r="36" spans="1:24" ht="23.25" customHeight="1" x14ac:dyDescent="0.2">
      <c r="A36" s="49" t="s">
        <v>170</v>
      </c>
      <c r="B36" s="49" t="s">
        <v>163</v>
      </c>
      <c r="C36" s="49" t="s">
        <v>171</v>
      </c>
      <c r="D36" s="49" t="s">
        <v>17</v>
      </c>
      <c r="E36" s="49" t="s">
        <v>18</v>
      </c>
      <c r="F36" s="49" t="s">
        <v>29</v>
      </c>
      <c r="G36" s="50" t="s">
        <v>172</v>
      </c>
      <c r="H36" s="52" t="s">
        <v>19</v>
      </c>
      <c r="I36" s="49" t="s">
        <v>173</v>
      </c>
    </row>
    <row r="37" spans="1:24" ht="23.25" customHeight="1" x14ac:dyDescent="0.2">
      <c r="A37" s="49" t="s">
        <v>174</v>
      </c>
      <c r="B37" s="49" t="s">
        <v>163</v>
      </c>
      <c r="C37" s="49" t="s">
        <v>175</v>
      </c>
      <c r="D37" s="49" t="s">
        <v>21</v>
      </c>
      <c r="E37" s="49" t="s">
        <v>18</v>
      </c>
      <c r="F37" s="49" t="s">
        <v>20</v>
      </c>
      <c r="G37" s="50" t="s">
        <v>168</v>
      </c>
      <c r="H37" s="51"/>
      <c r="I37" s="49" t="s">
        <v>169</v>
      </c>
    </row>
    <row r="38" spans="1:24" ht="23.25" customHeight="1" x14ac:dyDescent="0.2">
      <c r="A38" s="49" t="s">
        <v>176</v>
      </c>
      <c r="B38" s="49" t="s">
        <v>163</v>
      </c>
      <c r="C38" s="49" t="s">
        <v>175</v>
      </c>
      <c r="D38" s="49" t="s">
        <v>21</v>
      </c>
      <c r="E38" s="49" t="s">
        <v>22</v>
      </c>
      <c r="F38" s="49" t="s">
        <v>20</v>
      </c>
      <c r="G38" s="50" t="s">
        <v>165</v>
      </c>
      <c r="H38" s="51"/>
      <c r="I38" s="49" t="s">
        <v>166</v>
      </c>
    </row>
    <row r="39" spans="1:24" s="8" customFormat="1" ht="21" customHeight="1" x14ac:dyDescent="0.2">
      <c r="A39" s="49" t="s">
        <v>177</v>
      </c>
      <c r="B39" s="49" t="s">
        <v>31</v>
      </c>
      <c r="C39" s="49" t="s">
        <v>178</v>
      </c>
      <c r="D39" s="49" t="s">
        <v>17</v>
      </c>
      <c r="E39" s="49" t="s">
        <v>18</v>
      </c>
      <c r="F39" s="49" t="s">
        <v>20</v>
      </c>
      <c r="G39" s="50" t="s">
        <v>179</v>
      </c>
      <c r="H39" s="51"/>
      <c r="I39" s="49" t="s">
        <v>180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9" t="s">
        <v>181</v>
      </c>
      <c r="B40" s="49" t="s">
        <v>96</v>
      </c>
      <c r="C40" s="49" t="s">
        <v>182</v>
      </c>
      <c r="D40" s="49" t="s">
        <v>17</v>
      </c>
      <c r="E40" s="49" t="s">
        <v>18</v>
      </c>
      <c r="F40" s="49" t="s">
        <v>20</v>
      </c>
      <c r="G40" s="50" t="s">
        <v>98</v>
      </c>
      <c r="H40" s="51"/>
      <c r="I40" s="49" t="s">
        <v>99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49" t="s">
        <v>183</v>
      </c>
      <c r="B41" s="49" t="s">
        <v>101</v>
      </c>
      <c r="C41" s="49" t="s">
        <v>184</v>
      </c>
      <c r="D41" s="49" t="s">
        <v>17</v>
      </c>
      <c r="E41" s="49" t="s">
        <v>22</v>
      </c>
      <c r="F41" s="49" t="s">
        <v>29</v>
      </c>
      <c r="G41" s="50" t="s">
        <v>185</v>
      </c>
      <c r="H41" s="52" t="s">
        <v>186</v>
      </c>
      <c r="I41" s="49" t="s">
        <v>187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49" t="s">
        <v>188</v>
      </c>
      <c r="B42" s="49" t="s">
        <v>101</v>
      </c>
      <c r="C42" s="49" t="s">
        <v>189</v>
      </c>
      <c r="D42" s="49" t="s">
        <v>21</v>
      </c>
      <c r="E42" s="49" t="s">
        <v>22</v>
      </c>
      <c r="F42" s="49" t="s">
        <v>35</v>
      </c>
      <c r="G42" s="50" t="s">
        <v>103</v>
      </c>
      <c r="H42" s="52" t="s">
        <v>104</v>
      </c>
      <c r="I42" s="49" t="s">
        <v>105</v>
      </c>
    </row>
    <row r="43" spans="1:24" ht="18" customHeight="1" x14ac:dyDescent="0.2">
      <c r="A43" s="49" t="s">
        <v>190</v>
      </c>
      <c r="B43" s="49" t="s">
        <v>42</v>
      </c>
      <c r="C43" s="49" t="s">
        <v>191</v>
      </c>
      <c r="D43" s="49" t="s">
        <v>17</v>
      </c>
      <c r="E43" s="49" t="s">
        <v>40</v>
      </c>
      <c r="F43" s="49" t="s">
        <v>20</v>
      </c>
      <c r="G43" s="50" t="s">
        <v>192</v>
      </c>
      <c r="H43" s="51"/>
      <c r="I43" s="49" t="s">
        <v>193</v>
      </c>
    </row>
    <row r="44" spans="1:24" ht="24" customHeight="1" x14ac:dyDescent="0.2">
      <c r="A44" s="49" t="s">
        <v>194</v>
      </c>
      <c r="B44" s="49" t="s">
        <v>42</v>
      </c>
      <c r="C44" s="49" t="s">
        <v>191</v>
      </c>
      <c r="D44" s="49" t="s">
        <v>17</v>
      </c>
      <c r="E44" s="49" t="s">
        <v>40</v>
      </c>
      <c r="F44" s="49" t="s">
        <v>28</v>
      </c>
      <c r="G44" s="50" t="s">
        <v>195</v>
      </c>
      <c r="H44" s="51"/>
      <c r="I44" s="49" t="s">
        <v>196</v>
      </c>
    </row>
    <row r="45" spans="1:24" ht="24.75" customHeight="1" x14ac:dyDescent="0.2">
      <c r="A45" s="49" t="s">
        <v>197</v>
      </c>
      <c r="B45" s="49" t="s">
        <v>43</v>
      </c>
      <c r="C45" s="49" t="s">
        <v>198</v>
      </c>
      <c r="D45" s="49" t="s">
        <v>17</v>
      </c>
      <c r="E45" s="49" t="s">
        <v>18</v>
      </c>
      <c r="F45" s="49" t="s">
        <v>20</v>
      </c>
      <c r="G45" s="50" t="s">
        <v>199</v>
      </c>
      <c r="H45" s="51"/>
      <c r="I45" s="49" t="s">
        <v>200</v>
      </c>
    </row>
    <row r="46" spans="1:24" ht="26.25" customHeight="1" x14ac:dyDescent="0.2">
      <c r="A46" s="49" t="s">
        <v>201</v>
      </c>
      <c r="B46" s="49" t="s">
        <v>202</v>
      </c>
      <c r="C46" s="49" t="s">
        <v>203</v>
      </c>
      <c r="D46" s="49" t="s">
        <v>17</v>
      </c>
      <c r="E46" s="49" t="s">
        <v>22</v>
      </c>
      <c r="F46" s="49" t="s">
        <v>23</v>
      </c>
      <c r="G46" s="50" t="s">
        <v>204</v>
      </c>
      <c r="H46" s="51"/>
      <c r="I46" s="49" t="s">
        <v>205</v>
      </c>
    </row>
    <row r="47" spans="1:24" ht="18" customHeight="1" x14ac:dyDescent="0.2">
      <c r="A47" s="49" t="s">
        <v>206</v>
      </c>
      <c r="B47" s="49" t="s">
        <v>89</v>
      </c>
      <c r="C47" s="49" t="s">
        <v>207</v>
      </c>
      <c r="D47" s="49" t="s">
        <v>17</v>
      </c>
      <c r="E47" s="49" t="s">
        <v>24</v>
      </c>
      <c r="F47" s="49" t="s">
        <v>20</v>
      </c>
      <c r="G47" s="50" t="s">
        <v>91</v>
      </c>
      <c r="H47" s="51"/>
      <c r="I47" s="49" t="s">
        <v>92</v>
      </c>
    </row>
    <row r="48" spans="1:24" ht="21" x14ac:dyDescent="0.2">
      <c r="A48" s="49" t="s">
        <v>208</v>
      </c>
      <c r="B48" s="49" t="s">
        <v>101</v>
      </c>
      <c r="C48" s="49" t="s">
        <v>209</v>
      </c>
      <c r="D48" s="49" t="s">
        <v>17</v>
      </c>
      <c r="E48" s="49" t="s">
        <v>18</v>
      </c>
      <c r="F48" s="49" t="s">
        <v>20</v>
      </c>
      <c r="G48" s="50" t="s">
        <v>210</v>
      </c>
      <c r="H48" s="51"/>
      <c r="I48" s="49" t="s">
        <v>211</v>
      </c>
    </row>
    <row r="49" spans="1:9" ht="21" x14ac:dyDescent="0.2">
      <c r="A49" s="49" t="s">
        <v>212</v>
      </c>
      <c r="B49" s="49" t="s">
        <v>89</v>
      </c>
      <c r="C49" s="49" t="s">
        <v>213</v>
      </c>
      <c r="D49" s="49" t="s">
        <v>17</v>
      </c>
      <c r="E49" s="49" t="s">
        <v>24</v>
      </c>
      <c r="F49" s="49" t="s">
        <v>20</v>
      </c>
      <c r="G49" s="50" t="s">
        <v>91</v>
      </c>
      <c r="H49" s="51"/>
      <c r="I49" s="49" t="s">
        <v>92</v>
      </c>
    </row>
    <row r="50" spans="1:9" ht="21" x14ac:dyDescent="0.2">
      <c r="A50" s="49" t="s">
        <v>214</v>
      </c>
      <c r="B50" s="49" t="s">
        <v>44</v>
      </c>
      <c r="C50" s="49" t="s">
        <v>45</v>
      </c>
      <c r="D50" s="49" t="s">
        <v>21</v>
      </c>
      <c r="E50" s="49" t="s">
        <v>22</v>
      </c>
      <c r="F50" s="49" t="s">
        <v>28</v>
      </c>
      <c r="G50" s="50" t="s">
        <v>215</v>
      </c>
      <c r="H50" s="51"/>
      <c r="I50" s="49" t="s">
        <v>216</v>
      </c>
    </row>
    <row r="51" spans="1:9" ht="42" x14ac:dyDescent="0.2">
      <c r="A51" s="49" t="s">
        <v>217</v>
      </c>
      <c r="B51" s="49" t="s">
        <v>218</v>
      </c>
      <c r="C51" s="49" t="s">
        <v>219</v>
      </c>
      <c r="D51" s="49" t="s">
        <v>21</v>
      </c>
      <c r="E51" s="49" t="s">
        <v>22</v>
      </c>
      <c r="F51" s="49" t="s">
        <v>220</v>
      </c>
      <c r="G51" s="50" t="s">
        <v>221</v>
      </c>
      <c r="H51" s="52" t="s">
        <v>104</v>
      </c>
      <c r="I51" s="49" t="s">
        <v>222</v>
      </c>
    </row>
    <row r="52" spans="1:9" x14ac:dyDescent="0.2">
      <c r="A52" s="49" t="s">
        <v>223</v>
      </c>
      <c r="B52" s="49" t="s">
        <v>163</v>
      </c>
      <c r="C52" s="49" t="s">
        <v>224</v>
      </c>
      <c r="D52" s="49" t="s">
        <v>21</v>
      </c>
      <c r="E52" s="49" t="s">
        <v>22</v>
      </c>
      <c r="F52" s="49" t="s">
        <v>20</v>
      </c>
      <c r="G52" s="50" t="s">
        <v>165</v>
      </c>
      <c r="H52" s="51"/>
      <c r="I52" s="49" t="s">
        <v>166</v>
      </c>
    </row>
    <row r="53" spans="1:9" ht="21" x14ac:dyDescent="0.2">
      <c r="A53" s="49" t="s">
        <v>225</v>
      </c>
      <c r="B53" s="49" t="s">
        <v>163</v>
      </c>
      <c r="C53" s="49" t="s">
        <v>224</v>
      </c>
      <c r="D53" s="49" t="s">
        <v>21</v>
      </c>
      <c r="E53" s="49" t="s">
        <v>18</v>
      </c>
      <c r="F53" s="49" t="s">
        <v>20</v>
      </c>
      <c r="G53" s="50" t="s">
        <v>168</v>
      </c>
      <c r="H53" s="51"/>
      <c r="I53" s="49" t="s">
        <v>169</v>
      </c>
    </row>
    <row r="54" spans="1:9" ht="21" x14ac:dyDescent="0.2">
      <c r="A54" s="49" t="s">
        <v>226</v>
      </c>
      <c r="B54" s="49" t="s">
        <v>163</v>
      </c>
      <c r="C54" s="49" t="s">
        <v>227</v>
      </c>
      <c r="D54" s="49" t="s">
        <v>21</v>
      </c>
      <c r="E54" s="49" t="s">
        <v>18</v>
      </c>
      <c r="F54" s="49" t="s">
        <v>20</v>
      </c>
      <c r="G54" s="50" t="s">
        <v>168</v>
      </c>
      <c r="H54" s="51"/>
      <c r="I54" s="49" t="s">
        <v>169</v>
      </c>
    </row>
    <row r="55" spans="1:9" x14ac:dyDescent="0.2">
      <c r="A55" s="49" t="s">
        <v>228</v>
      </c>
      <c r="B55" s="49" t="s">
        <v>163</v>
      </c>
      <c r="C55" s="49" t="s">
        <v>227</v>
      </c>
      <c r="D55" s="49" t="s">
        <v>21</v>
      </c>
      <c r="E55" s="49" t="s">
        <v>22</v>
      </c>
      <c r="F55" s="49" t="s">
        <v>20</v>
      </c>
      <c r="G55" s="50" t="s">
        <v>165</v>
      </c>
      <c r="H55" s="51"/>
      <c r="I55" s="49" t="s">
        <v>166</v>
      </c>
    </row>
    <row r="56" spans="1:9" ht="21" x14ac:dyDescent="0.2">
      <c r="A56" s="49" t="s">
        <v>229</v>
      </c>
      <c r="B56" s="49" t="s">
        <v>163</v>
      </c>
      <c r="C56" s="49" t="s">
        <v>227</v>
      </c>
      <c r="D56" s="49" t="s">
        <v>17</v>
      </c>
      <c r="E56" s="49" t="s">
        <v>18</v>
      </c>
      <c r="F56" s="49" t="s">
        <v>29</v>
      </c>
      <c r="G56" s="50" t="s">
        <v>172</v>
      </c>
      <c r="H56" s="52" t="s">
        <v>19</v>
      </c>
      <c r="I56" s="49" t="s">
        <v>173</v>
      </c>
    </row>
    <row r="57" spans="1:9" ht="21" x14ac:dyDescent="0.2">
      <c r="A57" s="49" t="s">
        <v>230</v>
      </c>
      <c r="B57" s="49" t="s">
        <v>231</v>
      </c>
      <c r="C57" s="49" t="s">
        <v>232</v>
      </c>
      <c r="D57" s="49" t="s">
        <v>17</v>
      </c>
      <c r="E57" s="49" t="s">
        <v>80</v>
      </c>
      <c r="F57" s="49" t="s">
        <v>26</v>
      </c>
      <c r="G57" s="50" t="s">
        <v>233</v>
      </c>
      <c r="H57" s="52" t="s">
        <v>19</v>
      </c>
      <c r="I57" s="49" t="s">
        <v>234</v>
      </c>
    </row>
    <row r="58" spans="1:9" ht="21" x14ac:dyDescent="0.2">
      <c r="A58" s="49" t="s">
        <v>235</v>
      </c>
      <c r="B58" s="49" t="s">
        <v>155</v>
      </c>
      <c r="C58" s="49" t="s">
        <v>236</v>
      </c>
      <c r="D58" s="49" t="s">
        <v>17</v>
      </c>
      <c r="E58" s="49" t="s">
        <v>18</v>
      </c>
      <c r="F58" s="49" t="s">
        <v>23</v>
      </c>
      <c r="G58" s="50" t="s">
        <v>237</v>
      </c>
      <c r="H58" s="51"/>
      <c r="I58" s="49" t="s">
        <v>238</v>
      </c>
    </row>
    <row r="59" spans="1:9" ht="21" x14ac:dyDescent="0.2">
      <c r="A59" s="49" t="s">
        <v>239</v>
      </c>
      <c r="B59" s="49" t="s">
        <v>155</v>
      </c>
      <c r="C59" s="49" t="s">
        <v>236</v>
      </c>
      <c r="D59" s="49" t="s">
        <v>17</v>
      </c>
      <c r="E59" s="49" t="s">
        <v>18</v>
      </c>
      <c r="F59" s="49" t="s">
        <v>23</v>
      </c>
      <c r="G59" s="50" t="s">
        <v>157</v>
      </c>
      <c r="H59" s="51"/>
      <c r="I59" s="49" t="s">
        <v>158</v>
      </c>
    </row>
    <row r="60" spans="1:9" x14ac:dyDescent="0.2">
      <c r="A60" s="14" t="str">
        <f>COUNTA(A2:A59) &amp; " TOTAL APPLICATIONS RECEIVED INCLUDING CLASS PLANS, FILE AND USE, AND ADVISORY ORGANIZATION MANUALS AND FORMS"</f>
        <v>58 TOTAL APPLICATIONS RECEIVED INCLUDING CLASS PLANS, FILE AND USE, AND ADVISORY ORGANIZATION MANUALS AND FORMS</v>
      </c>
    </row>
  </sheetData>
  <sortState ref="A39:E347">
    <sortCondition ref="C41:C3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9, 2022</oddHeader>
    <oddFooter>&amp;L&amp;"Arial,Bold"&amp;8* If no % rate change is indicated, the amount
has not yet been determined:&amp;C&amp;"Arial,Bold"&amp;8
PN#: 2022-49&amp;R&amp;"Arial,Bold"&amp;8Page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C35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3" t="s">
        <v>13</v>
      </c>
      <c r="B2" s="53"/>
      <c r="C2" s="53"/>
      <c r="D2" s="53"/>
      <c r="E2" s="53"/>
      <c r="F2" s="53"/>
      <c r="G2" s="53"/>
      <c r="H2" s="1"/>
    </row>
    <row r="3" spans="1:263" x14ac:dyDescent="0.2">
      <c r="A3" s="3"/>
      <c r="B3" s="4"/>
      <c r="C3" s="1"/>
      <c r="D3" s="48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ht="33.75" x14ac:dyDescent="0.2">
      <c r="A5" s="21" t="s">
        <v>240</v>
      </c>
      <c r="B5" s="20" t="s">
        <v>217</v>
      </c>
      <c r="C5" s="43">
        <v>44526</v>
      </c>
      <c r="D5" s="20" t="s">
        <v>241</v>
      </c>
      <c r="E5" s="20" t="s">
        <v>242</v>
      </c>
      <c r="F5" s="20" t="s">
        <v>243</v>
      </c>
      <c r="G5" s="15" t="s">
        <v>220</v>
      </c>
      <c r="H5" s="16">
        <v>4.1000000000000002E-2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33.75" x14ac:dyDescent="0.2">
      <c r="A6" s="21" t="s">
        <v>244</v>
      </c>
      <c r="B6" s="20" t="s">
        <v>217</v>
      </c>
      <c r="C6" s="55">
        <v>44904</v>
      </c>
      <c r="D6" s="20" t="s">
        <v>241</v>
      </c>
      <c r="E6" s="20" t="s">
        <v>242</v>
      </c>
      <c r="F6" s="20" t="s">
        <v>243</v>
      </c>
      <c r="G6" s="15" t="s">
        <v>220</v>
      </c>
      <c r="H6" s="56">
        <v>6.9000000000000006E-2</v>
      </c>
    </row>
    <row r="7" spans="1:263" x14ac:dyDescent="0.2">
      <c r="A7" s="46"/>
      <c r="B7" s="20"/>
      <c r="C7" s="43"/>
      <c r="D7" s="15"/>
      <c r="E7" s="45"/>
      <c r="F7" s="15"/>
      <c r="G7" s="15"/>
      <c r="H7" s="16"/>
    </row>
    <row r="8" spans="1:263" x14ac:dyDescent="0.2">
      <c r="A8" s="21"/>
      <c r="B8" s="20"/>
      <c r="C8" s="43"/>
      <c r="D8" s="44"/>
      <c r="E8" s="20"/>
      <c r="F8" s="15"/>
      <c r="G8" s="20"/>
      <c r="H8" s="16"/>
    </row>
    <row r="9" spans="1:263" x14ac:dyDescent="0.2">
      <c r="A9" s="21"/>
      <c r="B9" s="20"/>
      <c r="C9" s="43"/>
      <c r="D9" s="44"/>
      <c r="E9" s="20"/>
      <c r="F9" s="15"/>
      <c r="G9" s="20"/>
      <c r="H9" s="16"/>
    </row>
    <row r="10" spans="1:263" x14ac:dyDescent="0.2">
      <c r="A10" s="42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2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2"/>
      <c r="B16" s="23"/>
      <c r="C16" s="38"/>
      <c r="D16" s="37"/>
      <c r="E16" s="22"/>
      <c r="F16" s="22"/>
      <c r="G16" s="39"/>
      <c r="H16" s="28"/>
      <c r="K16" s="47"/>
      <c r="L16" s="47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9, 2022</oddHeader>
    <oddFooter>&amp;L&amp;"Arial,Bold"&amp;8*If no % overall rate change is indicated, the
amount has not yet been determined.&amp;C&amp;"Arial,Bold"&amp;8PN#:2022-49&amp;R&amp;"Arial,Bold"&amp;8Page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PN120922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2022-12-08T15:12:53Z</dcterms:modified>
</cp:coreProperties>
</file>