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BCEE589B-B80F-4BBB-AFA4-E83FCB8B8B24}" xr6:coauthVersionLast="36" xr6:coauthVersionMax="36" xr10:uidLastSave="{00000000-0000-0000-0000-000000000000}"/>
  <bookViews>
    <workbookView xWindow="0" yWindow="0" windowWidth="14520" windowHeight="628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Report'!$A$1:$P$54</definedName>
    <definedName name="_xlnm.Print_Area" localSheetId="0">'Cover Sheet'!$A$1:$J$39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55" i="1" l="1"/>
</calcChain>
</file>

<file path=xl/sharedStrings.xml><?xml version="1.0" encoding="utf-8"?>
<sst xmlns="http://schemas.openxmlformats.org/spreadsheetml/2006/main" count="475" uniqueCount="259">
  <si>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</si>
  <si>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</si>
  <si>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</si>
  <si>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</si>
  <si>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</si>
  <si>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</si>
  <si>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</si>
  <si>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</si>
  <si>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</si>
  <si>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</si>
  <si>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</si>
  <si>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</si>
  <si>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</si>
  <si>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</si>
  <si>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</si>
  <si>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</si>
  <si>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</si>
  <si>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</si>
  <si>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PERSONAL</t>
  </si>
  <si>
    <t>COMMERCIAL</t>
  </si>
  <si>
    <t>FORMS</t>
  </si>
  <si>
    <t>RULE CHANGE</t>
  </si>
  <si>
    <t>RATE</t>
  </si>
  <si>
    <t>RULE AND FORMS</t>
  </si>
  <si>
    <t>VARIANCE</t>
  </si>
  <si>
    <t>AUTO LIAB/PHYS DAMAGE</t>
  </si>
  <si>
    <t>INLAND MARINE</t>
  </si>
  <si>
    <t>FIRE AND ALLIED LINES</t>
  </si>
  <si>
    <t>OTHER LIABILITY</t>
  </si>
  <si>
    <t>MULTI-PERIL</t>
  </si>
  <si>
    <t>0</t>
  </si>
  <si>
    <t>HOMEOWNERS MULTI-PERIL</t>
  </si>
  <si>
    <t>NONE</t>
  </si>
  <si>
    <t>RATE/RULE/FORM</t>
  </si>
  <si>
    <t>RATE AND VARIANCE</t>
  </si>
  <si>
    <t>ALLIED LINES</t>
  </si>
  <si>
    <t>n/a</t>
  </si>
  <si>
    <t xml:space="preserve">Commercial Umbrella and Excess   </t>
  </si>
  <si>
    <t>3219</t>
  </si>
  <si>
    <t>AMERICAN AGRI-BUSINESS INSURANCE COMPANY</t>
  </si>
  <si>
    <t>0111</t>
  </si>
  <si>
    <t>AMERICAN FIRE AND CASUALTY COMPANY</t>
  </si>
  <si>
    <t>0069</t>
  </si>
  <si>
    <t>0785</t>
  </si>
  <si>
    <t>0084</t>
  </si>
  <si>
    <t>LIBERTY INSURANCE CORPORATION</t>
  </si>
  <si>
    <t>15</t>
  </si>
  <si>
    <t>OHIO CASUALTY INSURANCE COMPANY (THE)</t>
  </si>
  <si>
    <t>OHIO SECURITY INSURANCE COMPANY</t>
  </si>
  <si>
    <t>5</t>
  </si>
  <si>
    <t xml:space="preserve">Commercial Inland Marine   </t>
  </si>
  <si>
    <t>WEST AMERICAN INSURANCE COMPANY</t>
  </si>
  <si>
    <t>0968</t>
  </si>
  <si>
    <t>23-3393</t>
  </si>
  <si>
    <t xml:space="preserve">Crop Hail - Tomato Rain   </t>
  </si>
  <si>
    <t xml:space="preserve">ARMT-133900002 </t>
  </si>
  <si>
    <t>23-3418</t>
  </si>
  <si>
    <t xml:space="preserve">  UMBRELLA</t>
  </si>
  <si>
    <t xml:space="preserve">LBRC-133893002 </t>
  </si>
  <si>
    <t>23-3374</t>
  </si>
  <si>
    <t xml:space="preserve"> General Liability   </t>
  </si>
  <si>
    <t xml:space="preserve">LBRC-133891029 </t>
  </si>
  <si>
    <t>23-3408</t>
  </si>
  <si>
    <t>1279</t>
  </si>
  <si>
    <t>ARCH INSURANCE COMPANY</t>
  </si>
  <si>
    <t xml:space="preserve">AICO-133908100 </t>
  </si>
  <si>
    <t>23-3399</t>
  </si>
  <si>
    <t>2538</t>
  </si>
  <si>
    <t>ARI INSURANCE COMPANY</t>
  </si>
  <si>
    <t xml:space="preserve">Service Contract Reimbursement Insurance   </t>
  </si>
  <si>
    <t xml:space="preserve">UNKP-133898912 </t>
  </si>
  <si>
    <t>23-3371</t>
  </si>
  <si>
    <t>0155</t>
  </si>
  <si>
    <t>ASI SELECT INSURANCE CORP</t>
  </si>
  <si>
    <t xml:space="preserve">Homeowners HOH Program   </t>
  </si>
  <si>
    <t>45</t>
  </si>
  <si>
    <t xml:space="preserve">AMSI-133896431 </t>
  </si>
  <si>
    <t>23-3394</t>
  </si>
  <si>
    <t>4904</t>
  </si>
  <si>
    <t>ATLANTIC SPECIALTY INSURANCE COMPANY</t>
  </si>
  <si>
    <t xml:space="preserve">Asset Management Risk Solutions TM   </t>
  </si>
  <si>
    <t xml:space="preserve">BEAC-133851308 </t>
  </si>
  <si>
    <t>23-3421</t>
  </si>
  <si>
    <t>0098</t>
  </si>
  <si>
    <t>BERKLEY INSURANCE COMPANY</t>
  </si>
  <si>
    <t xml:space="preserve">ExecSuite Executive Liability Insurance   </t>
  </si>
  <si>
    <t xml:space="preserve">MNLM-133878219 </t>
  </si>
  <si>
    <t>23-3417</t>
  </si>
  <si>
    <t>0000</t>
  </si>
  <si>
    <t>BROTHERHOOD MUTUAL INSURANCE COMPANY</t>
  </si>
  <si>
    <t xml:space="preserve">MinistryFirst   </t>
  </si>
  <si>
    <t xml:space="preserve">BRTH-133895207 </t>
  </si>
  <si>
    <t>23-3383</t>
  </si>
  <si>
    <t>0033</t>
  </si>
  <si>
    <t>CALIFORNIA CASUALTY INDEMNITY EXCHANGE (THE)</t>
  </si>
  <si>
    <t xml:space="preserve">Homeowners Multiple Peril   </t>
  </si>
  <si>
    <t xml:space="preserve">CALC-133890536 </t>
  </si>
  <si>
    <t>23-3412</t>
  </si>
  <si>
    <t>0262</t>
  </si>
  <si>
    <t>CANAL INSURANCE COMPANY</t>
  </si>
  <si>
    <t xml:space="preserve">Canal Trucking Program   </t>
  </si>
  <si>
    <t>6.4</t>
  </si>
  <si>
    <t xml:space="preserve">CNLC-133883154 </t>
  </si>
  <si>
    <t>23-3391</t>
  </si>
  <si>
    <t>4794</t>
  </si>
  <si>
    <t>CLEAR SPRING PROPERTY AND CASUALTY COMPANY</t>
  </si>
  <si>
    <t xml:space="preserve">ISO Bureau Circular Adoptions   </t>
  </si>
  <si>
    <t xml:space="preserve">PERR-133852163 </t>
  </si>
  <si>
    <t>23-3409</t>
  </si>
  <si>
    <t>1120</t>
  </si>
  <si>
    <t>EVEREST NATIONAL INSURANCE COMPANY</t>
  </si>
  <si>
    <t xml:space="preserve">Elevation Lawyers Professional   </t>
  </si>
  <si>
    <t xml:space="preserve">EVST-133904364 </t>
  </si>
  <si>
    <t>23-3414</t>
  </si>
  <si>
    <t>FIRST NATIONAL INSURANCE COMPANY OF AMERICA</t>
  </si>
  <si>
    <t>25</t>
  </si>
  <si>
    <t xml:space="preserve">LBRM-133884692 </t>
  </si>
  <si>
    <t>23-3413</t>
  </si>
  <si>
    <t>FOREMOST INSURANCE COMPANY GRAND RAPIDS, MICHIGAN</t>
  </si>
  <si>
    <t>BOTH RATE AND FORM</t>
  </si>
  <si>
    <t xml:space="preserve">Motorcycle   </t>
  </si>
  <si>
    <t>17.7</t>
  </si>
  <si>
    <t xml:space="preserve">FORE-133897165 </t>
  </si>
  <si>
    <t>23-3401</t>
  </si>
  <si>
    <t>FOREMOST PROPERTY AND CASUALTY INSURANCE COMPANY</t>
  </si>
  <si>
    <t>22.1</t>
  </si>
  <si>
    <t xml:space="preserve">FORE-133898194 </t>
  </si>
  <si>
    <t>23-3396</t>
  </si>
  <si>
    <t>GEICO PROTECTION INSURANCE COMPANY</t>
  </si>
  <si>
    <t>TRANSFERRED PROGRAM</t>
  </si>
  <si>
    <t xml:space="preserve">GECC-133807580 </t>
  </si>
  <si>
    <t>23-3420</t>
  </si>
  <si>
    <t>GENERAL INSURANCE COMPANY OF AMERICA</t>
  </si>
  <si>
    <t xml:space="preserve">Motor Cargo   </t>
  </si>
  <si>
    <t xml:space="preserve">LBRC-133894332 </t>
  </si>
  <si>
    <t>23-3395</t>
  </si>
  <si>
    <t>GREAT DIVIDE INSURANCE COMPANY</t>
  </si>
  <si>
    <t xml:space="preserve">Environmental   </t>
  </si>
  <si>
    <t xml:space="preserve">BSUM-133898946 </t>
  </si>
  <si>
    <t>23-3392</t>
  </si>
  <si>
    <t>GREENWICH INSURANCE COMPANY</t>
  </si>
  <si>
    <t xml:space="preserve">Excess Errors and Omissions   </t>
  </si>
  <si>
    <t xml:space="preserve">XLAM-133896441 </t>
  </si>
  <si>
    <t>23-3376</t>
  </si>
  <si>
    <t>0215</t>
  </si>
  <si>
    <t>INFINITY INSURANCE COMPANY</t>
  </si>
  <si>
    <t xml:space="preserve">SPECIAL   </t>
  </si>
  <si>
    <t xml:space="preserve">NFNT-133900659 </t>
  </si>
  <si>
    <t>23-3375</t>
  </si>
  <si>
    <t xml:space="preserve">RSVP   </t>
  </si>
  <si>
    <t xml:space="preserve">NFNT-133898739 </t>
  </si>
  <si>
    <t>23-3372</t>
  </si>
  <si>
    <t>KEY RISK INSURANCE COMPANY</t>
  </si>
  <si>
    <t xml:space="preserve">BSUM-133898960 </t>
  </si>
  <si>
    <t>23-3384</t>
  </si>
  <si>
    <t xml:space="preserve">COMMERCIAL UMBRELLA   </t>
  </si>
  <si>
    <t xml:space="preserve">LBRC-133904462 </t>
  </si>
  <si>
    <t>23-3419</t>
  </si>
  <si>
    <t>0169</t>
  </si>
  <si>
    <t>MIDDLESEX INSURANCE COMPANY</t>
  </si>
  <si>
    <t xml:space="preserve">SEPX-133903083 </t>
  </si>
  <si>
    <t>23-3390</t>
  </si>
  <si>
    <t>4715</t>
  </si>
  <si>
    <t>MITSUI SUMITOMO INSURANCE COMPANY OF AMERICA</t>
  </si>
  <si>
    <t xml:space="preserve">MSIG NTF Inland Marine Program   </t>
  </si>
  <si>
    <t xml:space="preserve">MRTN-133904810 </t>
  </si>
  <si>
    <t>23-3390-A</t>
  </si>
  <si>
    <t>MITSUI SUMITOMO INSURANCE USA INC.</t>
  </si>
  <si>
    <t>23-3403</t>
  </si>
  <si>
    <t>NATIONAL INTERSTATE INSURANCE COMPANY</t>
  </si>
  <si>
    <t xml:space="preserve">RISK PURCHASE GROUP (RPG)   </t>
  </si>
  <si>
    <t xml:space="preserve">NTNL-133897210 </t>
  </si>
  <si>
    <t>23-3377</t>
  </si>
  <si>
    <t xml:space="preserve">Traditional   </t>
  </si>
  <si>
    <t xml:space="preserve">NTNL-133897199 </t>
  </si>
  <si>
    <t>23-3388</t>
  </si>
  <si>
    <t xml:space="preserve">RPG   </t>
  </si>
  <si>
    <t xml:space="preserve">NTNL-133904916 </t>
  </si>
  <si>
    <t>23-3387</t>
  </si>
  <si>
    <t xml:space="preserve">NTNL-133904913 </t>
  </si>
  <si>
    <t>23-3385</t>
  </si>
  <si>
    <t xml:space="preserve">NTNL-133904738 </t>
  </si>
  <si>
    <t>23-3386</t>
  </si>
  <si>
    <t xml:space="preserve">NTNL-133904750 </t>
  </si>
  <si>
    <t>23-3405</t>
  </si>
  <si>
    <t>NATIONAL SPECIALTY INSURANCE COMPANY</t>
  </si>
  <si>
    <t xml:space="preserve">Thimble Business Program   </t>
  </si>
  <si>
    <t xml:space="preserve">STNA-133902214 </t>
  </si>
  <si>
    <t>23-3400</t>
  </si>
  <si>
    <t>0140</t>
  </si>
  <si>
    <t>NATIONWIDE AGRIBUSINESS INSURANCE COMPANY</t>
  </si>
  <si>
    <t>FARMOWNERS MULTI-PERIL</t>
  </si>
  <si>
    <t xml:space="preserve">Farmowners   </t>
  </si>
  <si>
    <t xml:space="preserve">NWPP-133896250 </t>
  </si>
  <si>
    <t>23-3410</t>
  </si>
  <si>
    <t xml:space="preserve">Farm Umbrella   </t>
  </si>
  <si>
    <t xml:space="preserve">NWPP-133897223 </t>
  </si>
  <si>
    <t>23-3374-A</t>
  </si>
  <si>
    <t>23-3374-B</t>
  </si>
  <si>
    <t>23-3397</t>
  </si>
  <si>
    <t>4977</t>
  </si>
  <si>
    <t>PALOMAR SPECIALTY INSURANCE COMPANY</t>
  </si>
  <si>
    <t xml:space="preserve">Flood Guard Residential Flood   </t>
  </si>
  <si>
    <t>14.7</t>
  </si>
  <si>
    <t xml:space="preserve">PALO-133906707 </t>
  </si>
  <si>
    <t>23-3389</t>
  </si>
  <si>
    <t>3098</t>
  </si>
  <si>
    <t>PHILADELPHIA INDEMNITY INSURANCE COMPANY</t>
  </si>
  <si>
    <t xml:space="preserve">General Liability    </t>
  </si>
  <si>
    <t xml:space="preserve">PHLX-133903504 </t>
  </si>
  <si>
    <t>23-3404</t>
  </si>
  <si>
    <t>0458</t>
  </si>
  <si>
    <t>PROTECTIVE PROPERTY &amp; CASUALTY INSURANCE COMPANY</t>
  </si>
  <si>
    <t xml:space="preserve">Mechanical Breakdown Insurance    </t>
  </si>
  <si>
    <t xml:space="preserve">PRTB-133901403 </t>
  </si>
  <si>
    <t>23-3411</t>
  </si>
  <si>
    <t>QUALITAS INSURANCE COMPANY</t>
  </si>
  <si>
    <t xml:space="preserve">Binational   </t>
  </si>
  <si>
    <t>7B, 8B</t>
  </si>
  <si>
    <t>7.3</t>
  </si>
  <si>
    <t xml:space="preserve">QUIC-133904011 </t>
  </si>
  <si>
    <t>23-3415</t>
  </si>
  <si>
    <t xml:space="preserve">Borderless   </t>
  </si>
  <si>
    <t>7A, 8B</t>
  </si>
  <si>
    <t>13.8</t>
  </si>
  <si>
    <t xml:space="preserve">QUIC-133907900 </t>
  </si>
  <si>
    <t>23-3373</t>
  </si>
  <si>
    <t>4991</t>
  </si>
  <si>
    <t>ROOT INSURANCE COMPANY</t>
  </si>
  <si>
    <t xml:space="preserve">California Private Passenger Automobile   </t>
  </si>
  <si>
    <t xml:space="preserve">CLIN-133903644 </t>
  </si>
  <si>
    <t>23-3414-A</t>
  </si>
  <si>
    <t>SAFECO INSURANCE COMPANY OF AMERICA</t>
  </si>
  <si>
    <t>23-3416</t>
  </si>
  <si>
    <t>SCOTTSDALE INDEMNITY COMPANY</t>
  </si>
  <si>
    <t xml:space="preserve">ISO Commercial Auto   </t>
  </si>
  <si>
    <t>-0.8</t>
  </si>
  <si>
    <t xml:space="preserve">SCTT-133866993 </t>
  </si>
  <si>
    <t>23-3407</t>
  </si>
  <si>
    <t>SECURITY NATIONAL INSURANCE COMPANY</t>
  </si>
  <si>
    <t xml:space="preserve">Mechanical Breakdown Insurance   </t>
  </si>
  <si>
    <t xml:space="preserve">UNKP-133903438 </t>
  </si>
  <si>
    <t>23-3402</t>
  </si>
  <si>
    <t>4869</t>
  </si>
  <si>
    <t>STILLWATER INSURANCE COMPANY</t>
  </si>
  <si>
    <t xml:space="preserve">Mitigatin in Rating Plans Regulation   </t>
  </si>
  <si>
    <t xml:space="preserve">FDLY-133899826 </t>
  </si>
  <si>
    <t>23-3406</t>
  </si>
  <si>
    <t>0181</t>
  </si>
  <si>
    <t>SWISS RE CORPORATE SOLUTIONS AMERICA INSURANCE CORPORATION</t>
  </si>
  <si>
    <t xml:space="preserve">Open Brokerage Coverage Unit for Professionals   </t>
  </si>
  <si>
    <t xml:space="preserve">SWRE-133884573 </t>
  </si>
  <si>
    <t>23-3398</t>
  </si>
  <si>
    <t>Independent Insurance Agents Professional Liabilit</t>
  </si>
  <si>
    <t xml:space="preserve">SWRE-133884443 </t>
  </si>
  <si>
    <t>23-3403-A</t>
  </si>
  <si>
    <t>VANLINER INSURANCE COMPANY</t>
  </si>
  <si>
    <t>23-3377-A</t>
  </si>
  <si>
    <t>23-3374-C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</si>
</sst>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ahoma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13" fillId="0" borderId="0" xfId="5" applyFont="1" applyBorder="1" applyAlignment="1">
      <alignment horizontal="center"/>
    </xf>
    <xf numFmtId="17" fontId="14" fillId="0" borderId="1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top" wrapText="1"/>
    </xf>
    <xf numFmtId="49" fontId="15" fillId="0" borderId="1" xfId="1" applyNumberFormat="1" applyFont="1" applyBorder="1" applyAlignment="1">
      <alignment horizontal="center" vertical="top" wrapText="1"/>
    </xf>
    <xf numFmtId="14" fontId="15" fillId="0" borderId="1" xfId="1" applyNumberFormat="1" applyFont="1" applyBorder="1" applyAlignment="1">
      <alignment horizontal="center" vertical="top" wrapText="1"/>
    </xf>
    <xf numFmtId="10" fontId="15" fillId="0" borderId="1" xfId="1" applyNumberFormat="1" applyFont="1" applyBorder="1" applyAlignment="1">
      <alignment horizontal="center" vertical="top" wrapText="1"/>
    </xf>
    <xf numFmtId="0" fontId="13" fillId="0" borderId="0" xfId="1" applyFont="1" applyBorder="1" applyAlignment="1">
      <alignment horizontal="center"/>
    </xf>
    <xf numFmtId="0" fontId="7" fillId="0" borderId="0" xfId="1" applyFont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0" fontId="9" fillId="3" borderId="2" xfId="0" applyFont="1" applyFill="1" applyBorder="1" applyAlignment="1">
      <alignment horizontal="righ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323850</xdr:colOff>
          <xdr:row>55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N19" sqref="N19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323850</xdr:colOff>
                <xdr:row>55</xdr:row>
                <xdr:rowOff>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5"/>
  <sheetViews>
    <sheetView showGridLines="0" showRuler="0" view="pageLayout" zoomScaleNormal="100" zoomScaleSheetLayoutView="96" workbookViewId="0">
      <selection activeCell="A2" sqref="A2"/>
    </sheetView>
  </sheetViews>
  <sheetFormatPr defaultRowHeight="12.75" x14ac:dyDescent="0.2"/>
  <cols>
    <col min="1" max="1" width="8.42578125" style="18" customWidth="1"/>
    <col min="2" max="2" width="5.140625" style="18" bestFit="1" customWidth="1"/>
    <col min="3" max="3" width="30" style="18" customWidth="1"/>
    <col min="4" max="4" width="10.7109375" style="18" customWidth="1"/>
    <col min="5" max="5" width="20.42578125" style="18" customWidth="1"/>
    <col min="6" max="6" width="9.42578125" style="18" bestFit="1" customWidth="1"/>
    <col min="7" max="7" width="21.85546875" style="18" customWidth="1"/>
    <col min="8" max="8" width="6.85546875" style="20" customWidth="1"/>
    <col min="9" max="9" width="11.7109375" style="24" customWidth="1"/>
    <col min="10" max="11" width="9.140625" style="18" customWidth="1"/>
    <col min="12" max="16384" width="9.140625" style="18"/>
  </cols>
  <sheetData>
    <row r="1" spans="1:10" x14ac:dyDescent="0.2">
      <c r="A1" s="9" t="s">
        <v>15</v>
      </c>
      <c r="B1" s="9" t="s">
        <v>16</v>
      </c>
      <c r="C1" s="9" t="s">
        <v>0</v>
      </c>
      <c r="D1" s="15" t="s">
        <v>1</v>
      </c>
      <c r="E1" s="9" t="s">
        <v>2</v>
      </c>
      <c r="F1" s="9" t="s">
        <v>3</v>
      </c>
      <c r="G1" s="9" t="s">
        <v>4</v>
      </c>
      <c r="H1" s="10" t="s">
        <v>17</v>
      </c>
      <c r="I1" s="23" t="s">
        <v>14</v>
      </c>
      <c r="J1" s="9" t="s">
        <v>5</v>
      </c>
    </row>
    <row r="2" spans="1:10" ht="21" x14ac:dyDescent="0.2">
      <c r="A2" s="14" t="s">
        <v>53</v>
      </c>
      <c r="B2" s="14" t="s">
        <v>38</v>
      </c>
      <c r="C2" s="14" t="s">
        <v>39</v>
      </c>
      <c r="D2" s="14" t="s">
        <v>19</v>
      </c>
      <c r="E2" s="14" t="s">
        <v>35</v>
      </c>
      <c r="F2" s="14" t="s">
        <v>23</v>
      </c>
      <c r="G2" s="14" t="s">
        <v>54</v>
      </c>
      <c r="H2" s="34"/>
      <c r="I2" s="35"/>
      <c r="J2" s="14" t="s">
        <v>55</v>
      </c>
    </row>
    <row r="3" spans="1:10" ht="21" x14ac:dyDescent="0.2">
      <c r="A3" s="14" t="s">
        <v>56</v>
      </c>
      <c r="B3" s="14" t="s">
        <v>40</v>
      </c>
      <c r="C3" s="14" t="s">
        <v>41</v>
      </c>
      <c r="D3" s="14" t="s">
        <v>19</v>
      </c>
      <c r="E3" s="14" t="s">
        <v>28</v>
      </c>
      <c r="F3" s="14" t="s">
        <v>21</v>
      </c>
      <c r="G3" s="14" t="s">
        <v>57</v>
      </c>
      <c r="H3" s="34"/>
      <c r="I3" s="35"/>
      <c r="J3" s="14" t="s">
        <v>58</v>
      </c>
    </row>
    <row r="4" spans="1:10" ht="21" x14ac:dyDescent="0.2">
      <c r="A4" s="14" t="s">
        <v>59</v>
      </c>
      <c r="B4" s="14" t="s">
        <v>40</v>
      </c>
      <c r="C4" s="14" t="s">
        <v>41</v>
      </c>
      <c r="D4" s="14" t="s">
        <v>19</v>
      </c>
      <c r="E4" s="14" t="s">
        <v>28</v>
      </c>
      <c r="F4" s="14" t="s">
        <v>21</v>
      </c>
      <c r="G4" s="14" t="s">
        <v>60</v>
      </c>
      <c r="H4" s="34"/>
      <c r="I4" s="35"/>
      <c r="J4" s="14" t="s">
        <v>61</v>
      </c>
    </row>
    <row r="5" spans="1:10" ht="21" x14ac:dyDescent="0.2">
      <c r="A5" s="14" t="s">
        <v>62</v>
      </c>
      <c r="B5" s="14" t="s">
        <v>63</v>
      </c>
      <c r="C5" s="14" t="s">
        <v>64</v>
      </c>
      <c r="D5" s="14" t="s">
        <v>19</v>
      </c>
      <c r="E5" s="14" t="s">
        <v>28</v>
      </c>
      <c r="F5" s="14" t="s">
        <v>20</v>
      </c>
      <c r="G5" s="14" t="s">
        <v>37</v>
      </c>
      <c r="H5" s="34"/>
      <c r="I5" s="35"/>
      <c r="J5" s="14" t="s">
        <v>65</v>
      </c>
    </row>
    <row r="6" spans="1:10" ht="21" x14ac:dyDescent="0.2">
      <c r="A6" s="14" t="s">
        <v>66</v>
      </c>
      <c r="B6" s="14" t="s">
        <v>67</v>
      </c>
      <c r="C6" s="14" t="s">
        <v>68</v>
      </c>
      <c r="D6" s="14" t="s">
        <v>19</v>
      </c>
      <c r="E6" s="14" t="s">
        <v>28</v>
      </c>
      <c r="F6" s="14" t="s">
        <v>23</v>
      </c>
      <c r="G6" s="14" t="s">
        <v>69</v>
      </c>
      <c r="H6" s="34"/>
      <c r="I6" s="35"/>
      <c r="J6" s="14" t="s">
        <v>70</v>
      </c>
    </row>
    <row r="7" spans="1:10" ht="21" x14ac:dyDescent="0.2">
      <c r="A7" s="14" t="s">
        <v>71</v>
      </c>
      <c r="B7" s="14" t="s">
        <v>72</v>
      </c>
      <c r="C7" s="14" t="s">
        <v>73</v>
      </c>
      <c r="D7" s="14" t="s">
        <v>18</v>
      </c>
      <c r="E7" s="14" t="s">
        <v>31</v>
      </c>
      <c r="F7" s="14" t="s">
        <v>34</v>
      </c>
      <c r="G7" s="14" t="s">
        <v>74</v>
      </c>
      <c r="H7" s="14" t="s">
        <v>49</v>
      </c>
      <c r="I7" s="36" t="s">
        <v>75</v>
      </c>
      <c r="J7" s="14" t="s">
        <v>76</v>
      </c>
    </row>
    <row r="8" spans="1:10" ht="21" x14ac:dyDescent="0.2">
      <c r="A8" s="14" t="s">
        <v>77</v>
      </c>
      <c r="B8" s="14" t="s">
        <v>78</v>
      </c>
      <c r="C8" s="14" t="s">
        <v>79</v>
      </c>
      <c r="D8" s="14" t="s">
        <v>19</v>
      </c>
      <c r="E8" s="14" t="s">
        <v>28</v>
      </c>
      <c r="F8" s="14" t="s">
        <v>20</v>
      </c>
      <c r="G8" s="14" t="s">
        <v>80</v>
      </c>
      <c r="H8" s="34"/>
      <c r="I8" s="35"/>
      <c r="J8" s="14" t="s">
        <v>81</v>
      </c>
    </row>
    <row r="9" spans="1:10" ht="21" x14ac:dyDescent="0.2">
      <c r="A9" s="14" t="s">
        <v>82</v>
      </c>
      <c r="B9" s="14" t="s">
        <v>83</v>
      </c>
      <c r="C9" s="14" t="s">
        <v>84</v>
      </c>
      <c r="D9" s="14" t="s">
        <v>19</v>
      </c>
      <c r="E9" s="14" t="s">
        <v>28</v>
      </c>
      <c r="F9" s="14" t="s">
        <v>20</v>
      </c>
      <c r="G9" s="14" t="s">
        <v>85</v>
      </c>
      <c r="H9" s="34"/>
      <c r="I9" s="35"/>
      <c r="J9" s="14" t="s">
        <v>86</v>
      </c>
    </row>
    <row r="10" spans="1:10" ht="21" x14ac:dyDescent="0.2">
      <c r="A10" s="14" t="s">
        <v>87</v>
      </c>
      <c r="B10" s="14" t="s">
        <v>88</v>
      </c>
      <c r="C10" s="14" t="s">
        <v>89</v>
      </c>
      <c r="D10" s="14" t="s">
        <v>19</v>
      </c>
      <c r="E10" s="14" t="s">
        <v>29</v>
      </c>
      <c r="F10" s="14" t="s">
        <v>23</v>
      </c>
      <c r="G10" s="14" t="s">
        <v>90</v>
      </c>
      <c r="H10" s="34"/>
      <c r="I10" s="35"/>
      <c r="J10" s="14" t="s">
        <v>91</v>
      </c>
    </row>
    <row r="11" spans="1:10" ht="21" x14ac:dyDescent="0.2">
      <c r="A11" s="14" t="s">
        <v>92</v>
      </c>
      <c r="B11" s="14" t="s">
        <v>93</v>
      </c>
      <c r="C11" s="14" t="s">
        <v>94</v>
      </c>
      <c r="D11" s="14" t="s">
        <v>18</v>
      </c>
      <c r="E11" s="14" t="s">
        <v>31</v>
      </c>
      <c r="F11" s="14" t="s">
        <v>23</v>
      </c>
      <c r="G11" s="14" t="s">
        <v>95</v>
      </c>
      <c r="H11" s="34"/>
      <c r="I11" s="35"/>
      <c r="J11" s="14" t="s">
        <v>96</v>
      </c>
    </row>
    <row r="12" spans="1:10" ht="21" x14ac:dyDescent="0.2">
      <c r="A12" s="14" t="s">
        <v>97</v>
      </c>
      <c r="B12" s="14" t="s">
        <v>98</v>
      </c>
      <c r="C12" s="14" t="s">
        <v>99</v>
      </c>
      <c r="D12" s="14" t="s">
        <v>19</v>
      </c>
      <c r="E12" s="14" t="s">
        <v>26</v>
      </c>
      <c r="F12" s="14" t="s">
        <v>22</v>
      </c>
      <c r="G12" s="14" t="s">
        <v>100</v>
      </c>
      <c r="H12" s="34"/>
      <c r="I12" s="36" t="s">
        <v>101</v>
      </c>
      <c r="J12" s="14" t="s">
        <v>102</v>
      </c>
    </row>
    <row r="13" spans="1:10" ht="21" x14ac:dyDescent="0.2">
      <c r="A13" s="14" t="s">
        <v>103</v>
      </c>
      <c r="B13" s="14" t="s">
        <v>104</v>
      </c>
      <c r="C13" s="14" t="s">
        <v>105</v>
      </c>
      <c r="D13" s="14" t="s">
        <v>19</v>
      </c>
      <c r="E13" s="14" t="s">
        <v>28</v>
      </c>
      <c r="F13" s="14" t="s">
        <v>23</v>
      </c>
      <c r="G13" s="14" t="s">
        <v>106</v>
      </c>
      <c r="H13" s="34"/>
      <c r="I13" s="35"/>
      <c r="J13" s="14" t="s">
        <v>107</v>
      </c>
    </row>
    <row r="14" spans="1:10" ht="21" x14ac:dyDescent="0.2">
      <c r="A14" s="14" t="s">
        <v>108</v>
      </c>
      <c r="B14" s="14" t="s">
        <v>109</v>
      </c>
      <c r="C14" s="14" t="s">
        <v>110</v>
      </c>
      <c r="D14" s="14" t="s">
        <v>19</v>
      </c>
      <c r="E14" s="14" t="s">
        <v>28</v>
      </c>
      <c r="F14" s="14" t="s">
        <v>20</v>
      </c>
      <c r="G14" s="14" t="s">
        <v>111</v>
      </c>
      <c r="H14" s="34"/>
      <c r="I14" s="35"/>
      <c r="J14" s="14" t="s">
        <v>112</v>
      </c>
    </row>
    <row r="15" spans="1:10" ht="21" x14ac:dyDescent="0.2">
      <c r="A15" s="14" t="s">
        <v>113</v>
      </c>
      <c r="B15" s="14" t="s">
        <v>40</v>
      </c>
      <c r="C15" s="14" t="s">
        <v>114</v>
      </c>
      <c r="D15" s="14" t="s">
        <v>18</v>
      </c>
      <c r="E15" s="14" t="s">
        <v>25</v>
      </c>
      <c r="F15" s="14" t="s">
        <v>34</v>
      </c>
      <c r="G15" s="14" t="s">
        <v>32</v>
      </c>
      <c r="H15" s="14" t="s">
        <v>49</v>
      </c>
      <c r="I15" s="36" t="s">
        <v>115</v>
      </c>
      <c r="J15" s="14" t="s">
        <v>116</v>
      </c>
    </row>
    <row r="16" spans="1:10" ht="21" x14ac:dyDescent="0.2">
      <c r="A16" s="14" t="s">
        <v>117</v>
      </c>
      <c r="B16" s="14" t="s">
        <v>42</v>
      </c>
      <c r="C16" s="14" t="s">
        <v>118</v>
      </c>
      <c r="D16" s="14" t="s">
        <v>18</v>
      </c>
      <c r="E16" s="14" t="s">
        <v>25</v>
      </c>
      <c r="F16" s="14" t="s">
        <v>119</v>
      </c>
      <c r="G16" s="14" t="s">
        <v>120</v>
      </c>
      <c r="H16" s="34"/>
      <c r="I16" s="36" t="s">
        <v>121</v>
      </c>
      <c r="J16" s="14" t="s">
        <v>122</v>
      </c>
    </row>
    <row r="17" spans="1:10" ht="21" x14ac:dyDescent="0.2">
      <c r="A17" s="14" t="s">
        <v>123</v>
      </c>
      <c r="B17" s="14" t="s">
        <v>42</v>
      </c>
      <c r="C17" s="14" t="s">
        <v>124</v>
      </c>
      <c r="D17" s="14" t="s">
        <v>18</v>
      </c>
      <c r="E17" s="14" t="s">
        <v>25</v>
      </c>
      <c r="F17" s="14" t="s">
        <v>119</v>
      </c>
      <c r="G17" s="14" t="s">
        <v>120</v>
      </c>
      <c r="H17" s="34"/>
      <c r="I17" s="36" t="s">
        <v>125</v>
      </c>
      <c r="J17" s="14" t="s">
        <v>126</v>
      </c>
    </row>
    <row r="18" spans="1:10" ht="31.5" x14ac:dyDescent="0.2">
      <c r="A18" s="14" t="s">
        <v>127</v>
      </c>
      <c r="B18" s="34"/>
      <c r="C18" s="14" t="s">
        <v>128</v>
      </c>
      <c r="D18" s="14" t="s">
        <v>18</v>
      </c>
      <c r="E18" s="14" t="s">
        <v>25</v>
      </c>
      <c r="F18" s="14" t="s">
        <v>129</v>
      </c>
      <c r="G18" s="14" t="s">
        <v>120</v>
      </c>
      <c r="H18" s="34"/>
      <c r="I18" s="36" t="s">
        <v>30</v>
      </c>
      <c r="J18" s="14" t="s">
        <v>130</v>
      </c>
    </row>
    <row r="19" spans="1:10" ht="21" x14ac:dyDescent="0.2">
      <c r="A19" s="14" t="s">
        <v>131</v>
      </c>
      <c r="B19" s="14" t="s">
        <v>40</v>
      </c>
      <c r="C19" s="14" t="s">
        <v>132</v>
      </c>
      <c r="D19" s="14" t="s">
        <v>19</v>
      </c>
      <c r="E19" s="14" t="s">
        <v>26</v>
      </c>
      <c r="F19" s="14" t="s">
        <v>21</v>
      </c>
      <c r="G19" s="14" t="s">
        <v>133</v>
      </c>
      <c r="H19" s="34"/>
      <c r="I19" s="35"/>
      <c r="J19" s="14" t="s">
        <v>134</v>
      </c>
    </row>
    <row r="20" spans="1:10" ht="21" x14ac:dyDescent="0.2">
      <c r="A20" s="14" t="s">
        <v>135</v>
      </c>
      <c r="B20" s="14" t="s">
        <v>83</v>
      </c>
      <c r="C20" s="14" t="s">
        <v>136</v>
      </c>
      <c r="D20" s="14" t="s">
        <v>19</v>
      </c>
      <c r="E20" s="14" t="s">
        <v>25</v>
      </c>
      <c r="F20" s="14" t="s">
        <v>20</v>
      </c>
      <c r="G20" s="14" t="s">
        <v>137</v>
      </c>
      <c r="H20" s="34"/>
      <c r="I20" s="35"/>
      <c r="J20" s="14" t="s">
        <v>138</v>
      </c>
    </row>
    <row r="21" spans="1:10" ht="21" x14ac:dyDescent="0.2">
      <c r="A21" s="14" t="s">
        <v>139</v>
      </c>
      <c r="B21" s="14" t="s">
        <v>52</v>
      </c>
      <c r="C21" s="14" t="s">
        <v>140</v>
      </c>
      <c r="D21" s="14" t="s">
        <v>19</v>
      </c>
      <c r="E21" s="14" t="s">
        <v>28</v>
      </c>
      <c r="F21" s="14" t="s">
        <v>20</v>
      </c>
      <c r="G21" s="14" t="s">
        <v>141</v>
      </c>
      <c r="H21" s="34"/>
      <c r="I21" s="35"/>
      <c r="J21" s="14" t="s">
        <v>142</v>
      </c>
    </row>
    <row r="22" spans="1:10" ht="21" x14ac:dyDescent="0.2">
      <c r="A22" s="14" t="s">
        <v>143</v>
      </c>
      <c r="B22" s="14" t="s">
        <v>144</v>
      </c>
      <c r="C22" s="14" t="s">
        <v>145</v>
      </c>
      <c r="D22" s="14" t="s">
        <v>18</v>
      </c>
      <c r="E22" s="14" t="s">
        <v>25</v>
      </c>
      <c r="F22" s="14" t="s">
        <v>20</v>
      </c>
      <c r="G22" s="14" t="s">
        <v>146</v>
      </c>
      <c r="H22" s="34"/>
      <c r="I22" s="35"/>
      <c r="J22" s="14" t="s">
        <v>147</v>
      </c>
    </row>
    <row r="23" spans="1:10" ht="21" x14ac:dyDescent="0.2">
      <c r="A23" s="14" t="s">
        <v>148</v>
      </c>
      <c r="B23" s="14" t="s">
        <v>144</v>
      </c>
      <c r="C23" s="14" t="s">
        <v>145</v>
      </c>
      <c r="D23" s="14" t="s">
        <v>18</v>
      </c>
      <c r="E23" s="14" t="s">
        <v>25</v>
      </c>
      <c r="F23" s="14" t="s">
        <v>20</v>
      </c>
      <c r="G23" s="14" t="s">
        <v>149</v>
      </c>
      <c r="H23" s="34"/>
      <c r="I23" s="35"/>
      <c r="J23" s="14" t="s">
        <v>150</v>
      </c>
    </row>
    <row r="24" spans="1:10" ht="21" x14ac:dyDescent="0.2">
      <c r="A24" s="14" t="s">
        <v>151</v>
      </c>
      <c r="B24" s="14" t="s">
        <v>83</v>
      </c>
      <c r="C24" s="14" t="s">
        <v>152</v>
      </c>
      <c r="D24" s="14" t="s">
        <v>19</v>
      </c>
      <c r="E24" s="14" t="s">
        <v>25</v>
      </c>
      <c r="F24" s="14" t="s">
        <v>20</v>
      </c>
      <c r="G24" s="14" t="s">
        <v>137</v>
      </c>
      <c r="H24" s="34"/>
      <c r="I24" s="35"/>
      <c r="J24" s="14" t="s">
        <v>153</v>
      </c>
    </row>
    <row r="25" spans="1:10" ht="21" x14ac:dyDescent="0.2">
      <c r="A25" s="14" t="s">
        <v>154</v>
      </c>
      <c r="B25" s="14" t="s">
        <v>40</v>
      </c>
      <c r="C25" s="14" t="s">
        <v>45</v>
      </c>
      <c r="D25" s="14" t="s">
        <v>19</v>
      </c>
      <c r="E25" s="14" t="s">
        <v>28</v>
      </c>
      <c r="F25" s="14" t="s">
        <v>23</v>
      </c>
      <c r="G25" s="14" t="s">
        <v>155</v>
      </c>
      <c r="H25" s="34"/>
      <c r="I25" s="35"/>
      <c r="J25" s="14" t="s">
        <v>156</v>
      </c>
    </row>
    <row r="26" spans="1:10" ht="11.25" customHeight="1" x14ac:dyDescent="0.2">
      <c r="A26" s="14" t="s">
        <v>157</v>
      </c>
      <c r="B26" s="14" t="s">
        <v>158</v>
      </c>
      <c r="C26" s="14" t="s">
        <v>159</v>
      </c>
      <c r="D26" s="14" t="s">
        <v>19</v>
      </c>
      <c r="E26" s="14" t="s">
        <v>26</v>
      </c>
      <c r="F26" s="14" t="s">
        <v>23</v>
      </c>
      <c r="G26" s="14" t="s">
        <v>50</v>
      </c>
      <c r="H26" s="34"/>
      <c r="I26" s="35"/>
      <c r="J26" s="14" t="s">
        <v>160</v>
      </c>
    </row>
    <row r="27" spans="1:10" ht="21" x14ac:dyDescent="0.2">
      <c r="A27" s="14" t="s">
        <v>161</v>
      </c>
      <c r="B27" s="14" t="s">
        <v>162</v>
      </c>
      <c r="C27" s="14" t="s">
        <v>163</v>
      </c>
      <c r="D27" s="14" t="s">
        <v>19</v>
      </c>
      <c r="E27" s="14" t="s">
        <v>26</v>
      </c>
      <c r="F27" s="14" t="s">
        <v>23</v>
      </c>
      <c r="G27" s="14" t="s">
        <v>164</v>
      </c>
      <c r="H27" s="34"/>
      <c r="I27" s="35"/>
      <c r="J27" s="14" t="s">
        <v>165</v>
      </c>
    </row>
    <row r="28" spans="1:10" ht="21" x14ac:dyDescent="0.2">
      <c r="A28" s="14" t="s">
        <v>166</v>
      </c>
      <c r="B28" s="14" t="s">
        <v>162</v>
      </c>
      <c r="C28" s="14" t="s">
        <v>167</v>
      </c>
      <c r="D28" s="14" t="s">
        <v>19</v>
      </c>
      <c r="E28" s="14" t="s">
        <v>26</v>
      </c>
      <c r="F28" s="14" t="s">
        <v>23</v>
      </c>
      <c r="G28" s="14" t="s">
        <v>164</v>
      </c>
      <c r="H28" s="34"/>
      <c r="I28" s="35"/>
      <c r="J28" s="14" t="s">
        <v>165</v>
      </c>
    </row>
    <row r="29" spans="1:10" ht="21" x14ac:dyDescent="0.2">
      <c r="A29" s="14" t="s">
        <v>168</v>
      </c>
      <c r="B29" s="14" t="s">
        <v>44</v>
      </c>
      <c r="C29" s="14" t="s">
        <v>169</v>
      </c>
      <c r="D29" s="14" t="s">
        <v>19</v>
      </c>
      <c r="E29" s="14" t="s">
        <v>25</v>
      </c>
      <c r="F29" s="14" t="s">
        <v>23</v>
      </c>
      <c r="G29" s="14" t="s">
        <v>170</v>
      </c>
      <c r="H29" s="34"/>
      <c r="I29" s="35"/>
      <c r="J29" s="14" t="s">
        <v>171</v>
      </c>
    </row>
    <row r="30" spans="1:10" ht="21" x14ac:dyDescent="0.2">
      <c r="A30" s="14" t="s">
        <v>172</v>
      </c>
      <c r="B30" s="14" t="s">
        <v>44</v>
      </c>
      <c r="C30" s="14" t="s">
        <v>169</v>
      </c>
      <c r="D30" s="14" t="s">
        <v>19</v>
      </c>
      <c r="E30" s="14" t="s">
        <v>25</v>
      </c>
      <c r="F30" s="14" t="s">
        <v>23</v>
      </c>
      <c r="G30" s="14" t="s">
        <v>173</v>
      </c>
      <c r="H30" s="34"/>
      <c r="I30" s="35"/>
      <c r="J30" s="14" t="s">
        <v>174</v>
      </c>
    </row>
    <row r="31" spans="1:10" ht="21" x14ac:dyDescent="0.2">
      <c r="A31" s="14" t="s">
        <v>175</v>
      </c>
      <c r="B31" s="14" t="s">
        <v>44</v>
      </c>
      <c r="C31" s="14" t="s">
        <v>169</v>
      </c>
      <c r="D31" s="14" t="s">
        <v>19</v>
      </c>
      <c r="E31" s="14" t="s">
        <v>28</v>
      </c>
      <c r="F31" s="14" t="s">
        <v>23</v>
      </c>
      <c r="G31" s="14" t="s">
        <v>176</v>
      </c>
      <c r="H31" s="34"/>
      <c r="I31" s="35"/>
      <c r="J31" s="14" t="s">
        <v>177</v>
      </c>
    </row>
    <row r="32" spans="1:10" ht="21" x14ac:dyDescent="0.2">
      <c r="A32" s="14" t="s">
        <v>178</v>
      </c>
      <c r="B32" s="14" t="s">
        <v>44</v>
      </c>
      <c r="C32" s="14" t="s">
        <v>169</v>
      </c>
      <c r="D32" s="14" t="s">
        <v>19</v>
      </c>
      <c r="E32" s="14" t="s">
        <v>28</v>
      </c>
      <c r="F32" s="14" t="s">
        <v>23</v>
      </c>
      <c r="G32" s="14" t="s">
        <v>173</v>
      </c>
      <c r="H32" s="34"/>
      <c r="I32" s="35"/>
      <c r="J32" s="14" t="s">
        <v>179</v>
      </c>
    </row>
    <row r="33" spans="1:10" ht="21" x14ac:dyDescent="0.2">
      <c r="A33" s="14" t="s">
        <v>180</v>
      </c>
      <c r="B33" s="14" t="s">
        <v>44</v>
      </c>
      <c r="C33" s="14" t="s">
        <v>169</v>
      </c>
      <c r="D33" s="14" t="s">
        <v>19</v>
      </c>
      <c r="E33" s="14" t="s">
        <v>28</v>
      </c>
      <c r="F33" s="14" t="s">
        <v>23</v>
      </c>
      <c r="G33" s="14" t="s">
        <v>173</v>
      </c>
      <c r="H33" s="34"/>
      <c r="I33" s="35"/>
      <c r="J33" s="14" t="s">
        <v>181</v>
      </c>
    </row>
    <row r="34" spans="1:10" ht="21" x14ac:dyDescent="0.2">
      <c r="A34" s="14" t="s">
        <v>182</v>
      </c>
      <c r="B34" s="14" t="s">
        <v>44</v>
      </c>
      <c r="C34" s="14" t="s">
        <v>169</v>
      </c>
      <c r="D34" s="14" t="s">
        <v>19</v>
      </c>
      <c r="E34" s="14" t="s">
        <v>28</v>
      </c>
      <c r="F34" s="14" t="s">
        <v>23</v>
      </c>
      <c r="G34" s="14" t="s">
        <v>176</v>
      </c>
      <c r="H34" s="34"/>
      <c r="I34" s="35"/>
      <c r="J34" s="14" t="s">
        <v>183</v>
      </c>
    </row>
    <row r="35" spans="1:10" ht="21" x14ac:dyDescent="0.2">
      <c r="A35" s="14" t="s">
        <v>184</v>
      </c>
      <c r="B35" s="14" t="s">
        <v>43</v>
      </c>
      <c r="C35" s="14" t="s">
        <v>185</v>
      </c>
      <c r="D35" s="14" t="s">
        <v>19</v>
      </c>
      <c r="E35" s="14" t="s">
        <v>28</v>
      </c>
      <c r="F35" s="14" t="s">
        <v>21</v>
      </c>
      <c r="G35" s="14" t="s">
        <v>186</v>
      </c>
      <c r="H35" s="34"/>
      <c r="I35" s="35"/>
      <c r="J35" s="14" t="s">
        <v>187</v>
      </c>
    </row>
    <row r="36" spans="1:10" ht="21" x14ac:dyDescent="0.2">
      <c r="A36" s="14" t="s">
        <v>188</v>
      </c>
      <c r="B36" s="14" t="s">
        <v>189</v>
      </c>
      <c r="C36" s="14" t="s">
        <v>190</v>
      </c>
      <c r="D36" s="14" t="s">
        <v>19</v>
      </c>
      <c r="E36" s="14" t="s">
        <v>191</v>
      </c>
      <c r="F36" s="14" t="s">
        <v>23</v>
      </c>
      <c r="G36" s="14" t="s">
        <v>192</v>
      </c>
      <c r="H36" s="34"/>
      <c r="I36" s="35"/>
      <c r="J36" s="14" t="s">
        <v>193</v>
      </c>
    </row>
    <row r="37" spans="1:10" ht="21" x14ac:dyDescent="0.2">
      <c r="A37" s="14" t="s">
        <v>194</v>
      </c>
      <c r="B37" s="14" t="s">
        <v>189</v>
      </c>
      <c r="C37" s="14" t="s">
        <v>190</v>
      </c>
      <c r="D37" s="14" t="s">
        <v>19</v>
      </c>
      <c r="E37" s="14" t="s">
        <v>28</v>
      </c>
      <c r="F37" s="14" t="s">
        <v>23</v>
      </c>
      <c r="G37" s="14" t="s">
        <v>195</v>
      </c>
      <c r="H37" s="34"/>
      <c r="I37" s="35"/>
      <c r="J37" s="14" t="s">
        <v>196</v>
      </c>
    </row>
    <row r="38" spans="1:10" ht="21" x14ac:dyDescent="0.2">
      <c r="A38" s="14" t="s">
        <v>197</v>
      </c>
      <c r="B38" s="14" t="s">
        <v>40</v>
      </c>
      <c r="C38" s="14" t="s">
        <v>47</v>
      </c>
      <c r="D38" s="14" t="s">
        <v>19</v>
      </c>
      <c r="E38" s="14" t="s">
        <v>28</v>
      </c>
      <c r="F38" s="14" t="s">
        <v>21</v>
      </c>
      <c r="G38" s="14" t="s">
        <v>60</v>
      </c>
      <c r="H38" s="34"/>
      <c r="I38" s="35"/>
      <c r="J38" s="14" t="s">
        <v>61</v>
      </c>
    </row>
    <row r="39" spans="1:10" ht="21" x14ac:dyDescent="0.2">
      <c r="A39" s="14" t="s">
        <v>198</v>
      </c>
      <c r="B39" s="14" t="s">
        <v>40</v>
      </c>
      <c r="C39" s="14" t="s">
        <v>48</v>
      </c>
      <c r="D39" s="14" t="s">
        <v>19</v>
      </c>
      <c r="E39" s="14" t="s">
        <v>28</v>
      </c>
      <c r="F39" s="14" t="s">
        <v>21</v>
      </c>
      <c r="G39" s="14" t="s">
        <v>60</v>
      </c>
      <c r="H39" s="34"/>
      <c r="I39" s="35"/>
      <c r="J39" s="14" t="s">
        <v>61</v>
      </c>
    </row>
    <row r="40" spans="1:10" ht="21" x14ac:dyDescent="0.2">
      <c r="A40" s="14" t="s">
        <v>199</v>
      </c>
      <c r="B40" s="14" t="s">
        <v>200</v>
      </c>
      <c r="C40" s="14" t="s">
        <v>201</v>
      </c>
      <c r="D40" s="14" t="s">
        <v>18</v>
      </c>
      <c r="E40" s="14" t="s">
        <v>27</v>
      </c>
      <c r="F40" s="14" t="s">
        <v>33</v>
      </c>
      <c r="G40" s="14" t="s">
        <v>202</v>
      </c>
      <c r="H40" s="34"/>
      <c r="I40" s="36" t="s">
        <v>203</v>
      </c>
      <c r="J40" s="14" t="s">
        <v>204</v>
      </c>
    </row>
    <row r="41" spans="1:10" ht="21" x14ac:dyDescent="0.2">
      <c r="A41" s="14" t="s">
        <v>205</v>
      </c>
      <c r="B41" s="14" t="s">
        <v>206</v>
      </c>
      <c r="C41" s="14" t="s">
        <v>207</v>
      </c>
      <c r="D41" s="14" t="s">
        <v>19</v>
      </c>
      <c r="E41" s="14" t="s">
        <v>28</v>
      </c>
      <c r="F41" s="14" t="s">
        <v>21</v>
      </c>
      <c r="G41" s="14" t="s">
        <v>208</v>
      </c>
      <c r="H41" s="34"/>
      <c r="I41" s="35"/>
      <c r="J41" s="14" t="s">
        <v>209</v>
      </c>
    </row>
    <row r="42" spans="1:10" ht="21" x14ac:dyDescent="0.2">
      <c r="A42" s="14" t="s">
        <v>210</v>
      </c>
      <c r="B42" s="14" t="s">
        <v>211</v>
      </c>
      <c r="C42" s="14" t="s">
        <v>212</v>
      </c>
      <c r="D42" s="14" t="s">
        <v>18</v>
      </c>
      <c r="E42" s="14" t="s">
        <v>28</v>
      </c>
      <c r="F42" s="14" t="s">
        <v>20</v>
      </c>
      <c r="G42" s="14" t="s">
        <v>213</v>
      </c>
      <c r="H42" s="34"/>
      <c r="I42" s="35"/>
      <c r="J42" s="14" t="s">
        <v>214</v>
      </c>
    </row>
    <row r="43" spans="1:10" ht="21" x14ac:dyDescent="0.2">
      <c r="A43" s="14" t="s">
        <v>215</v>
      </c>
      <c r="B43" s="34"/>
      <c r="C43" s="14" t="s">
        <v>216</v>
      </c>
      <c r="D43" s="14" t="s">
        <v>18</v>
      </c>
      <c r="E43" s="14" t="s">
        <v>25</v>
      </c>
      <c r="F43" s="14" t="s">
        <v>34</v>
      </c>
      <c r="G43" s="14" t="s">
        <v>217</v>
      </c>
      <c r="H43" s="14" t="s">
        <v>218</v>
      </c>
      <c r="I43" s="36" t="s">
        <v>219</v>
      </c>
      <c r="J43" s="14" t="s">
        <v>220</v>
      </c>
    </row>
    <row r="44" spans="1:10" ht="21" x14ac:dyDescent="0.2">
      <c r="A44" s="14" t="s">
        <v>221</v>
      </c>
      <c r="B44" s="34"/>
      <c r="C44" s="14" t="s">
        <v>216</v>
      </c>
      <c r="D44" s="14" t="s">
        <v>18</v>
      </c>
      <c r="E44" s="14" t="s">
        <v>25</v>
      </c>
      <c r="F44" s="14" t="s">
        <v>34</v>
      </c>
      <c r="G44" s="14" t="s">
        <v>222</v>
      </c>
      <c r="H44" s="14" t="s">
        <v>223</v>
      </c>
      <c r="I44" s="36" t="s">
        <v>224</v>
      </c>
      <c r="J44" s="14" t="s">
        <v>225</v>
      </c>
    </row>
    <row r="45" spans="1:10" ht="21" x14ac:dyDescent="0.2">
      <c r="A45" s="14" t="s">
        <v>226</v>
      </c>
      <c r="B45" s="14" t="s">
        <v>227</v>
      </c>
      <c r="C45" s="14" t="s">
        <v>228</v>
      </c>
      <c r="D45" s="14" t="s">
        <v>18</v>
      </c>
      <c r="E45" s="14" t="s">
        <v>25</v>
      </c>
      <c r="F45" s="14" t="s">
        <v>22</v>
      </c>
      <c r="G45" s="14" t="s">
        <v>229</v>
      </c>
      <c r="H45" s="34"/>
      <c r="I45" s="36" t="s">
        <v>46</v>
      </c>
      <c r="J45" s="14" t="s">
        <v>230</v>
      </c>
    </row>
    <row r="46" spans="1:10" ht="21" x14ac:dyDescent="0.2">
      <c r="A46" s="14" t="s">
        <v>231</v>
      </c>
      <c r="B46" s="14" t="s">
        <v>40</v>
      </c>
      <c r="C46" s="14" t="s">
        <v>232</v>
      </c>
      <c r="D46" s="14" t="s">
        <v>18</v>
      </c>
      <c r="E46" s="14" t="s">
        <v>25</v>
      </c>
      <c r="F46" s="14" t="s">
        <v>34</v>
      </c>
      <c r="G46" s="14" t="s">
        <v>32</v>
      </c>
      <c r="H46" s="14" t="s">
        <v>49</v>
      </c>
      <c r="I46" s="36" t="s">
        <v>115</v>
      </c>
      <c r="J46" s="14" t="s">
        <v>116</v>
      </c>
    </row>
    <row r="47" spans="1:10" ht="21" x14ac:dyDescent="0.2">
      <c r="A47" s="14" t="s">
        <v>233</v>
      </c>
      <c r="B47" s="14" t="s">
        <v>189</v>
      </c>
      <c r="C47" s="14" t="s">
        <v>234</v>
      </c>
      <c r="D47" s="14" t="s">
        <v>19</v>
      </c>
      <c r="E47" s="14" t="s">
        <v>25</v>
      </c>
      <c r="F47" s="14" t="s">
        <v>33</v>
      </c>
      <c r="G47" s="14" t="s">
        <v>235</v>
      </c>
      <c r="H47" s="34"/>
      <c r="I47" s="36" t="s">
        <v>236</v>
      </c>
      <c r="J47" s="14" t="s">
        <v>237</v>
      </c>
    </row>
    <row r="48" spans="1:10" ht="21" x14ac:dyDescent="0.2">
      <c r="A48" s="14" t="s">
        <v>238</v>
      </c>
      <c r="B48" s="14" t="s">
        <v>67</v>
      </c>
      <c r="C48" s="14" t="s">
        <v>239</v>
      </c>
      <c r="D48" s="14" t="s">
        <v>19</v>
      </c>
      <c r="E48" s="14" t="s">
        <v>28</v>
      </c>
      <c r="F48" s="14" t="s">
        <v>20</v>
      </c>
      <c r="G48" s="14" t="s">
        <v>240</v>
      </c>
      <c r="H48" s="34"/>
      <c r="I48" s="35"/>
      <c r="J48" s="14" t="s">
        <v>241</v>
      </c>
    </row>
    <row r="49" spans="1:10" ht="21" x14ac:dyDescent="0.2">
      <c r="A49" s="14" t="s">
        <v>242</v>
      </c>
      <c r="B49" s="14" t="s">
        <v>243</v>
      </c>
      <c r="C49" s="14" t="s">
        <v>244</v>
      </c>
      <c r="D49" s="14" t="s">
        <v>19</v>
      </c>
      <c r="E49" s="14" t="s">
        <v>29</v>
      </c>
      <c r="F49" s="14" t="s">
        <v>21</v>
      </c>
      <c r="G49" s="14" t="s">
        <v>245</v>
      </c>
      <c r="H49" s="34"/>
      <c r="I49" s="35"/>
      <c r="J49" s="14" t="s">
        <v>246</v>
      </c>
    </row>
    <row r="50" spans="1:10" ht="21" x14ac:dyDescent="0.2">
      <c r="A50" s="14" t="s">
        <v>247</v>
      </c>
      <c r="B50" s="14" t="s">
        <v>248</v>
      </c>
      <c r="C50" s="14" t="s">
        <v>249</v>
      </c>
      <c r="D50" s="14" t="s">
        <v>19</v>
      </c>
      <c r="E50" s="14" t="s">
        <v>28</v>
      </c>
      <c r="F50" s="14" t="s">
        <v>20</v>
      </c>
      <c r="G50" s="14" t="s">
        <v>250</v>
      </c>
      <c r="H50" s="34"/>
      <c r="I50" s="35"/>
      <c r="J50" s="14" t="s">
        <v>251</v>
      </c>
    </row>
    <row r="51" spans="1:10" ht="21" x14ac:dyDescent="0.2">
      <c r="A51" s="14" t="s">
        <v>252</v>
      </c>
      <c r="B51" s="14" t="s">
        <v>248</v>
      </c>
      <c r="C51" s="14" t="s">
        <v>249</v>
      </c>
      <c r="D51" s="14" t="s">
        <v>19</v>
      </c>
      <c r="E51" s="14" t="s">
        <v>28</v>
      </c>
      <c r="F51" s="14" t="s">
        <v>20</v>
      </c>
      <c r="G51" s="14" t="s">
        <v>253</v>
      </c>
      <c r="H51" s="34"/>
      <c r="I51" s="35"/>
      <c r="J51" s="14" t="s">
        <v>254</v>
      </c>
    </row>
    <row r="52" spans="1:10" ht="21" x14ac:dyDescent="0.2">
      <c r="A52" s="14" t="s">
        <v>255</v>
      </c>
      <c r="B52" s="14" t="s">
        <v>44</v>
      </c>
      <c r="C52" s="14" t="s">
        <v>256</v>
      </c>
      <c r="D52" s="14" t="s">
        <v>19</v>
      </c>
      <c r="E52" s="14" t="s">
        <v>25</v>
      </c>
      <c r="F52" s="14" t="s">
        <v>23</v>
      </c>
      <c r="G52" s="14" t="s">
        <v>170</v>
      </c>
      <c r="H52" s="34"/>
      <c r="I52" s="35"/>
      <c r="J52" s="14" t="s">
        <v>171</v>
      </c>
    </row>
    <row r="53" spans="1:10" ht="21" x14ac:dyDescent="0.2">
      <c r="A53" s="14" t="s">
        <v>257</v>
      </c>
      <c r="B53" s="14" t="s">
        <v>44</v>
      </c>
      <c r="C53" s="14" t="s">
        <v>256</v>
      </c>
      <c r="D53" s="14" t="s">
        <v>19</v>
      </c>
      <c r="E53" s="14" t="s">
        <v>25</v>
      </c>
      <c r="F53" s="14" t="s">
        <v>23</v>
      </c>
      <c r="G53" s="14" t="s">
        <v>173</v>
      </c>
      <c r="H53" s="34"/>
      <c r="I53" s="35"/>
      <c r="J53" s="14" t="s">
        <v>174</v>
      </c>
    </row>
    <row r="54" spans="1:10" ht="21" x14ac:dyDescent="0.2">
      <c r="A54" s="14" t="s">
        <v>258</v>
      </c>
      <c r="B54" s="14" t="s">
        <v>40</v>
      </c>
      <c r="C54" s="14" t="s">
        <v>51</v>
      </c>
      <c r="D54" s="14" t="s">
        <v>19</v>
      </c>
      <c r="E54" s="14" t="s">
        <v>28</v>
      </c>
      <c r="F54" s="14" t="s">
        <v>21</v>
      </c>
      <c r="G54" s="14" t="s">
        <v>60</v>
      </c>
      <c r="H54" s="34"/>
      <c r="I54" s="35"/>
      <c r="J54" s="14" t="s">
        <v>61</v>
      </c>
    </row>
    <row r="55" spans="1:10" x14ac:dyDescent="0.2">
      <c r="A55" s="19" t="str">
        <f>COUNTA(C2:C54) &amp; " TOTAL APPLICATIONS RECEIVED INCLUDING CLASS PLANS, FILE AND USE, AND ADVISORY ORGANIZATION MANUALS AND FORMS"</f>
        <v>53 TOTAL APPLICATIONS RECEIVED INCLUDING CLASS PLANS, FILE AND USE, AND ADVISORY ORGANIZATION MANUALS AND FORMS</v>
      </c>
      <c r="B55" s="25"/>
      <c r="C55" s="25"/>
      <c r="D55" s="25"/>
      <c r="E55" s="25"/>
      <c r="F55" s="25"/>
      <c r="G55" s="25"/>
      <c r="H55" s="26"/>
      <c r="I55" s="27"/>
      <c r="J55" s="25"/>
    </row>
  </sheetData>
  <sortState ref="A26:J54">
    <sortCondition ref="C26:C54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December 8, 2023</oddHeader>
    <oddFooter>&amp;L&amp;"Arial,Bold"&amp;8* If no % rate change is indicated, the amount
has not yet been determined:&amp;C&amp;"Arial,Bold"&amp;8
PN#: 2023-49&amp;R&amp;"Arial,Bold"&amp;8Page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8"/>
  <sheetViews>
    <sheetView showGridLines="0" view="pageLayout" zoomScaleNormal="100" workbookViewId="0">
      <selection activeCell="C1" sqref="C1"/>
    </sheetView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7109375" style="17" bestFit="1" customWidth="1"/>
    <col min="4" max="4" width="22.28515625" style="2" bestFit="1" customWidth="1"/>
    <col min="5" max="5" width="18" style="2" customWidth="1"/>
    <col min="6" max="6" width="19.42578125" style="2" customWidth="1"/>
    <col min="7" max="7" width="14.7109375" style="2" customWidth="1"/>
    <col min="8" max="8" width="18.28515625" style="2" bestFit="1" customWidth="1"/>
    <col min="9" max="9" width="10.28515625" style="13" bestFit="1" customWidth="1"/>
    <col min="10" max="16384" width="8.85546875" style="2"/>
  </cols>
  <sheetData>
    <row r="2" spans="1:264" ht="13.15" customHeight="1" x14ac:dyDescent="0.2">
      <c r="A2" s="33" t="s">
        <v>13</v>
      </c>
      <c r="B2" s="33"/>
      <c r="C2" s="33"/>
      <c r="D2" s="33"/>
      <c r="E2" s="33"/>
      <c r="F2" s="33"/>
      <c r="G2" s="33"/>
      <c r="H2" s="33"/>
      <c r="I2" s="1"/>
    </row>
    <row r="3" spans="1:264" x14ac:dyDescent="0.2">
      <c r="A3" s="4"/>
      <c r="B3" s="3"/>
      <c r="C3" s="11"/>
      <c r="D3" s="11"/>
      <c r="E3" s="11"/>
      <c r="F3" s="4"/>
      <c r="G3" s="4"/>
      <c r="H3" s="4"/>
      <c r="I3" s="1"/>
    </row>
    <row r="4" spans="1:264" s="8" customFormat="1" ht="21" customHeight="1" x14ac:dyDescent="0.2">
      <c r="A4" s="12"/>
      <c r="B4" s="5" t="s">
        <v>12</v>
      </c>
      <c r="C4" s="16" t="s">
        <v>11</v>
      </c>
      <c r="D4" s="7" t="s">
        <v>10</v>
      </c>
      <c r="E4" s="7" t="s">
        <v>9</v>
      </c>
      <c r="F4" s="7" t="s">
        <v>7</v>
      </c>
      <c r="G4" s="7" t="s">
        <v>24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s="32" customFormat="1" ht="21" customHeight="1" x14ac:dyDescent="0.2">
      <c r="A5" s="22" t="s">
        <v>36</v>
      </c>
      <c r="B5" s="22" t="s">
        <v>36</v>
      </c>
      <c r="C5" s="22" t="s">
        <v>36</v>
      </c>
      <c r="D5" s="22" t="s">
        <v>36</v>
      </c>
      <c r="E5" s="22" t="s">
        <v>36</v>
      </c>
      <c r="F5" s="22" t="s">
        <v>36</v>
      </c>
      <c r="G5" s="22" t="s">
        <v>36</v>
      </c>
      <c r="H5" s="22" t="s">
        <v>36</v>
      </c>
      <c r="I5" s="22" t="s">
        <v>36</v>
      </c>
    </row>
    <row r="6" spans="1:264" s="32" customFormat="1" ht="21" customHeight="1" x14ac:dyDescent="0.2">
      <c r="A6" s="28" t="s">
        <v>36</v>
      </c>
      <c r="B6" s="29" t="s">
        <v>36</v>
      </c>
      <c r="C6" s="30" t="s">
        <v>36</v>
      </c>
      <c r="D6" s="28" t="s">
        <v>36</v>
      </c>
      <c r="E6" s="28" t="s">
        <v>36</v>
      </c>
      <c r="F6" s="28" t="s">
        <v>36</v>
      </c>
      <c r="G6" s="28" t="s">
        <v>36</v>
      </c>
      <c r="H6" s="28" t="s">
        <v>36</v>
      </c>
      <c r="I6" s="31" t="s">
        <v>36</v>
      </c>
    </row>
    <row r="7" spans="1:264" ht="21" customHeight="1" x14ac:dyDescent="0.2">
      <c r="C7" s="2"/>
      <c r="I7" s="2"/>
    </row>
    <row r="8" spans="1:264" s="21" customFormat="1" x14ac:dyDescent="0.2"/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December 8, 2023</oddHeader>
    <oddFooter>&amp;L&amp;"Arial,Bold"&amp;8*If no % overall rate change is indicated, the
amount has not yet been determined.&amp;C&amp;"Arial,Bold"&amp;8PN#:2023-49&amp;R&amp;"Arial,Bold"&amp;8Page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PN120823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2023-12-07T15:25:31Z</dcterms:modified>
</cp:coreProperties>
</file>