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 activeTab="1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Report'!$A$1:$P$170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51" i="1" l="1"/>
</calcChain>
</file>

<file path=xl/sharedStrings.xml><?xml version="1.0" encoding="utf-8"?>
<sst xmlns="http://schemas.openxmlformats.org/spreadsheetml/2006/main" count="437" uniqueCount="222">
  <si>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</si>
  <si>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</si>
  <si>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</si>
  <si>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</si>
  <si>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</si>
  <si>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</si>
  <si>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</si>
  <si>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</si>
  <si>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</si>
  <si>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</si>
  <si>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</si>
  <si>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</si>
  <si>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</si>
  <si>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</si>
  <si>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</si>
  <si>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</si>
  <si>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</si>
  <si>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</si>
  <si>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</si>
  <si>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</si>
  <si>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</si>
  <si>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</si>
  <si>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</si>
  <si>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</si>
  <si>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</si>
  <si>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</si>
  <si>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</si>
  <si>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HOMEOWNERS MULTI-PERIL</t>
  </si>
  <si>
    <t>0212</t>
  </si>
  <si>
    <t>AMERICAN GUARANTEE AND LIABILITY INSURANCE COMPANY</t>
  </si>
  <si>
    <t>RULE CHANGE</t>
  </si>
  <si>
    <t>BOTH RATE AND FORM</t>
  </si>
  <si>
    <t>NONE</t>
  </si>
  <si>
    <t>0000</t>
  </si>
  <si>
    <t>0626</t>
  </si>
  <si>
    <t>FIRE AND ALLIED LINES</t>
  </si>
  <si>
    <t>0008</t>
  </si>
  <si>
    <t xml:space="preserve">Lawyers Professional Liability   </t>
  </si>
  <si>
    <t>5034</t>
  </si>
  <si>
    <t>LIO INSURANCE COMPANY</t>
  </si>
  <si>
    <t>SURETY</t>
  </si>
  <si>
    <t>EARTHQUAKE</t>
  </si>
  <si>
    <t>2538</t>
  </si>
  <si>
    <t>22-2784</t>
  </si>
  <si>
    <t>4997</t>
  </si>
  <si>
    <t>ACCELERANT NATIONAL INSURANCE COMPANY</t>
  </si>
  <si>
    <t xml:space="preserve">Spark Underwriters Vehicle Specialty Market    </t>
  </si>
  <si>
    <t xml:space="preserve">PERR-133462054 </t>
  </si>
  <si>
    <t>22-2781</t>
  </si>
  <si>
    <t>ACE AMERICAN INSURANCE COMPANY</t>
  </si>
  <si>
    <t>RATE</t>
  </si>
  <si>
    <t xml:space="preserve">Masterpiece Boat   </t>
  </si>
  <si>
    <t>10.6</t>
  </si>
  <si>
    <t xml:space="preserve">ACEH-133444770 </t>
  </si>
  <si>
    <t>22-2781-A</t>
  </si>
  <si>
    <t>ACE FIRE UNDERWRITERS INSURANCE COMPANY</t>
  </si>
  <si>
    <t>22-2791</t>
  </si>
  <si>
    <t>0012</t>
  </si>
  <si>
    <t>AIG PROPERTY CASUALTY COMPANY</t>
  </si>
  <si>
    <t>PCG Grp Personal Excess Liability-Withdraw Program</t>
  </si>
  <si>
    <t xml:space="preserve">APCG-133426185 </t>
  </si>
  <si>
    <t>22-2811</t>
  </si>
  <si>
    <t>Earthquake  &amp; Basic Earthquake  - Withdraw Program</t>
  </si>
  <si>
    <t xml:space="preserve">APCG-133425657 </t>
  </si>
  <si>
    <t>22-2812</t>
  </si>
  <si>
    <t xml:space="preserve">Private Collections  - Withdraw Program   </t>
  </si>
  <si>
    <t xml:space="preserve">APCG-133425687 </t>
  </si>
  <si>
    <t>22-2790</t>
  </si>
  <si>
    <t xml:space="preserve">APCG-133426168 </t>
  </si>
  <si>
    <t>22-2810</t>
  </si>
  <si>
    <t xml:space="preserve">Homeowners Program - Withdraw Program   </t>
  </si>
  <si>
    <t xml:space="preserve">APCG-133425595 </t>
  </si>
  <si>
    <t>22-2789</t>
  </si>
  <si>
    <t>FLOOD</t>
  </si>
  <si>
    <t>AIG PRIVATECLIENT GRP EXCESSFLOOD-Withdraw Program</t>
  </si>
  <si>
    <t xml:space="preserve">APCG-133426165 </t>
  </si>
  <si>
    <t>22-2818</t>
  </si>
  <si>
    <t xml:space="preserve">Zurich Advantage Umbrella   </t>
  </si>
  <si>
    <t xml:space="preserve">ZURC-133456646 </t>
  </si>
  <si>
    <t>22-2814</t>
  </si>
  <si>
    <t>0306</t>
  </si>
  <si>
    <t>CUMIS INSURANCE SOCIETY, INC.</t>
  </si>
  <si>
    <t xml:space="preserve">Management &amp; Professional Liability   </t>
  </si>
  <si>
    <t xml:space="preserve">CUNA-133468693 </t>
  </si>
  <si>
    <t>22-2792</t>
  </si>
  <si>
    <t xml:space="preserve">Business Auto    </t>
  </si>
  <si>
    <t xml:space="preserve">CUNA-133468453 </t>
  </si>
  <si>
    <t>22-2785</t>
  </si>
  <si>
    <t xml:space="preserve">Contractual Liabiltiy Policy   </t>
  </si>
  <si>
    <t xml:space="preserve">CUNA-133468551 </t>
  </si>
  <si>
    <t>22-2813</t>
  </si>
  <si>
    <t xml:space="preserve">Collateral Package Of Protection   </t>
  </si>
  <si>
    <t xml:space="preserve">CUNA-133468562 </t>
  </si>
  <si>
    <t>22-2793</t>
  </si>
  <si>
    <t>FIDELITY</t>
  </si>
  <si>
    <t xml:space="preserve">Fidelity Bond   </t>
  </si>
  <si>
    <t xml:space="preserve">CUNA-133468480 </t>
  </si>
  <si>
    <t>22-2794</t>
  </si>
  <si>
    <t xml:space="preserve">Property And Business Liability   </t>
  </si>
  <si>
    <t xml:space="preserve">CUNA-133468700 </t>
  </si>
  <si>
    <t>22-2815</t>
  </si>
  <si>
    <t>0062</t>
  </si>
  <si>
    <t>EMPLOYERS MUTUAL CASUALTY COMPANY</t>
  </si>
  <si>
    <t xml:space="preserve">Commercial Output   </t>
  </si>
  <si>
    <t xml:space="preserve">EMCC-133457767 </t>
  </si>
  <si>
    <t>22-2772</t>
  </si>
  <si>
    <t>0007</t>
  </si>
  <si>
    <t>FEDERATED MUTUAL INSURANCE COMPANY</t>
  </si>
  <si>
    <t xml:space="preserve">FEMC-133457718 </t>
  </si>
  <si>
    <t>22-2772-A</t>
  </si>
  <si>
    <t>FEDERATED SERVICE INSURANCE COMPANY</t>
  </si>
  <si>
    <t>22-2804-A</t>
  </si>
  <si>
    <t>0248</t>
  </si>
  <si>
    <t>FINANCIAL PACIFIC INSURANCE COMPANY</t>
  </si>
  <si>
    <t xml:space="preserve">Commercial General Liability   </t>
  </si>
  <si>
    <t xml:space="preserve">UNFG-133419350 </t>
  </si>
  <si>
    <t>22-2783</t>
  </si>
  <si>
    <t xml:space="preserve">Businessowners   </t>
  </si>
  <si>
    <t xml:space="preserve">UNFG-133438401 </t>
  </si>
  <si>
    <t>22-2819</t>
  </si>
  <si>
    <t>FIRST NONPROFIT INSURANCE COMPANY</t>
  </si>
  <si>
    <t xml:space="preserve">Property   </t>
  </si>
  <si>
    <t xml:space="preserve">UNKP-133456465 </t>
  </si>
  <si>
    <t>22-2820</t>
  </si>
  <si>
    <t xml:space="preserve">COMMERCIAL AUTO   </t>
  </si>
  <si>
    <t xml:space="preserve">UNKP-133438196 </t>
  </si>
  <si>
    <t>22-2775-C</t>
  </si>
  <si>
    <t>0200</t>
  </si>
  <si>
    <t>GARRISON PROPERTY AND CASUALTY INSURANCE COMPANY</t>
  </si>
  <si>
    <t xml:space="preserve">USAA-133464452 </t>
  </si>
  <si>
    <t>22-2780</t>
  </si>
  <si>
    <t>0517</t>
  </si>
  <si>
    <t>GLENCAR INSURANCE COMPANY</t>
  </si>
  <si>
    <t xml:space="preserve">Animal Mortality   </t>
  </si>
  <si>
    <t xml:space="preserve">REGU-133448826 </t>
  </si>
  <si>
    <t>22-2772-B</t>
  </si>
  <si>
    <t>GRANITE RE, INC.</t>
  </si>
  <si>
    <t>22-2781-B</t>
  </si>
  <si>
    <t>INSURANCE COMPANY OF NORTH AMERICA</t>
  </si>
  <si>
    <t>22-2779</t>
  </si>
  <si>
    <t>INTEGON NATIONAL INSURANCE COMPANY</t>
  </si>
  <si>
    <t xml:space="preserve">Lender Placed Protection - Hazard Coverages   </t>
  </si>
  <si>
    <t xml:space="preserve">GMMX-133459551 </t>
  </si>
  <si>
    <t>22-2816</t>
  </si>
  <si>
    <t>LAWYERS' MUTUAL INSURANCE COMPANY</t>
  </si>
  <si>
    <t xml:space="preserve">LAWM-133460663 </t>
  </si>
  <si>
    <t>22-2800</t>
  </si>
  <si>
    <t xml:space="preserve">PERR-133460857 </t>
  </si>
  <si>
    <t>22-2817</t>
  </si>
  <si>
    <t>0413</t>
  </si>
  <si>
    <t>MAG MUTUAL INSURANCE COMPANY</t>
  </si>
  <si>
    <t>MEDICAL MALPRACTICE</t>
  </si>
  <si>
    <t xml:space="preserve">Physicians &amp; Surgeons   </t>
  </si>
  <si>
    <t xml:space="preserve">MAGM-133432500 </t>
  </si>
  <si>
    <t>22-2795</t>
  </si>
  <si>
    <t>0645</t>
  </si>
  <si>
    <t>OREGON MUTUAL INSURANCE COMPANY</t>
  </si>
  <si>
    <t xml:space="preserve">Premises/Operations &amp; Products   </t>
  </si>
  <si>
    <t>4.8</t>
  </si>
  <si>
    <t xml:space="preserve">ORMU-133468086 </t>
  </si>
  <si>
    <t>22-2796</t>
  </si>
  <si>
    <t>0660</t>
  </si>
  <si>
    <t>ORION INDEMNITY COMPANY</t>
  </si>
  <si>
    <t>RATE AND VARIANCE</t>
  </si>
  <si>
    <t xml:space="preserve">VAR 7B, 8B - Orion Auto   </t>
  </si>
  <si>
    <t>19.8</t>
  </si>
  <si>
    <t xml:space="preserve">PERR-133468419 </t>
  </si>
  <si>
    <t>22-2799</t>
  </si>
  <si>
    <t>2638</t>
  </si>
  <si>
    <t>PROFESSIONAL SOLUTIONS INSURANCE COMPANY</t>
  </si>
  <si>
    <t xml:space="preserve">Professional &amp; Liab -Physicians and Surgeons   </t>
  </si>
  <si>
    <t xml:space="preserve">NCMA-133370154 </t>
  </si>
  <si>
    <t>22-2803</t>
  </si>
  <si>
    <t>3548</t>
  </si>
  <si>
    <t>STANDARD FIRE INSURANCE COMPANY (THE)</t>
  </si>
  <si>
    <t xml:space="preserve">Quantum Home 2.0   </t>
  </si>
  <si>
    <t xml:space="preserve">TRVD-133450627 </t>
  </si>
  <si>
    <t>22-2773-A</t>
  </si>
  <si>
    <t>0176</t>
  </si>
  <si>
    <t>STATE FARM FIRE AND CASUALTY COMPANY</t>
  </si>
  <si>
    <t xml:space="preserve">SFMA-133457827 </t>
  </si>
  <si>
    <t>22-2773</t>
  </si>
  <si>
    <t>STATE FARM MUTUAL AUTOMOBILE INSURANCE COMPANY</t>
  </si>
  <si>
    <t>14.9</t>
  </si>
  <si>
    <t>22-2778</t>
  </si>
  <si>
    <t>0181</t>
  </si>
  <si>
    <t>SWISS RE CORPORATE SOLUTIONS AMERICA INSURANCE CORPORATION</t>
  </si>
  <si>
    <t xml:space="preserve">New Specialty Property Program   </t>
  </si>
  <si>
    <t xml:space="preserve">SWRE-133457368 </t>
  </si>
  <si>
    <t>22-2774</t>
  </si>
  <si>
    <t>TECHNOLOGY INSURANCE COMPANY, INC.</t>
  </si>
  <si>
    <t xml:space="preserve">Mobile Electronics Comm'l Protection (MEPC)   </t>
  </si>
  <si>
    <t xml:space="preserve">UNKP-133454297 </t>
  </si>
  <si>
    <t>22-2782</t>
  </si>
  <si>
    <t>TRAVELERS CASUALTY AND SURETY COMPANY OF AMERICA</t>
  </si>
  <si>
    <t xml:space="preserve">Employment Practices Liability (Modular Program)  </t>
  </si>
  <si>
    <t xml:space="preserve">TRVD-133458606 </t>
  </si>
  <si>
    <t>22-2797</t>
  </si>
  <si>
    <t>TRAVELERS INDEMNITY COMPANY OF CONNECTICUT (THE)</t>
  </si>
  <si>
    <t xml:space="preserve"> UMBRELLA/EXCESS   </t>
  </si>
  <si>
    <t xml:space="preserve">TRVD-133468141 </t>
  </si>
  <si>
    <t>22-2798</t>
  </si>
  <si>
    <t>FARMOWNERS MULTI-PERIL</t>
  </si>
  <si>
    <t xml:space="preserve">Agribusiness   </t>
  </si>
  <si>
    <t xml:space="preserve">TRVD-133468855 </t>
  </si>
  <si>
    <t>22-2797-A</t>
  </si>
  <si>
    <t>TRAVELERS PROPERTY CASUALTY COMPANY OF AMERICA</t>
  </si>
  <si>
    <t>22-2798-A</t>
  </si>
  <si>
    <t>22-2801</t>
  </si>
  <si>
    <t>4969</t>
  </si>
  <si>
    <t>TRISURA INSURANCE COMPANY</t>
  </si>
  <si>
    <t xml:space="preserve">Trinity Transportation Services    </t>
  </si>
  <si>
    <t xml:space="preserve">SHNF-133435873 </t>
  </si>
  <si>
    <t>22-2804</t>
  </si>
  <si>
    <t>UNITED FIRE &amp; CASUALTY COMPANY</t>
  </si>
  <si>
    <t>22-2775</t>
  </si>
  <si>
    <t>UNITED SERVICES AUTOMOBILE ASSOCIATION</t>
  </si>
  <si>
    <t>22-2775-A</t>
  </si>
  <si>
    <t>USAA CASUALTY INSURANCE COMPANY</t>
  </si>
  <si>
    <t>22-2775-B</t>
  </si>
  <si>
    <t>USAA GENERAL INDEMNITY COMPANY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</si>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</sst>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/d/yy;@"/>
    <numFmt numFmtId="165" formatCode="0.0%"/>
    <numFmt numFmtId="166" formatCode="0.0;[Red]0.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66" fontId="7" fillId="0" borderId="1" xfId="0" applyNumberFormat="1" applyFont="1" applyBorder="1" applyAlignment="1">
      <alignment horizontal="center" vertical="center" wrapText="1"/>
    </xf>
    <xf numFmtId="14" fontId="7" fillId="0" borderId="0" xfId="1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top" wrapText="1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61</xdr:row>
          <xdr:rowOff>95250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view="pageBreakPreview" zoomScaleNormal="100" zoomScaleSheetLayoutView="100" zoomScalePageLayoutView="85" workbookViewId="0">
      <selection activeCell="S11" sqref="S1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61</xdr:row>
                <xdr:rowOff>95250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51"/>
  <sheetViews>
    <sheetView showGridLines="0" tabSelected="1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9" ht="23.25" customHeight="1" x14ac:dyDescent="0.2">
      <c r="A2" s="50" t="s">
        <v>43</v>
      </c>
      <c r="B2" s="50" t="s">
        <v>44</v>
      </c>
      <c r="C2" s="50" t="s">
        <v>45</v>
      </c>
      <c r="D2" s="50" t="s">
        <v>17</v>
      </c>
      <c r="E2" s="50" t="s">
        <v>18</v>
      </c>
      <c r="F2" s="50" t="s">
        <v>26</v>
      </c>
      <c r="G2" s="51" t="s">
        <v>46</v>
      </c>
      <c r="H2" s="53" t="s">
        <v>19</v>
      </c>
      <c r="I2" s="50" t="s">
        <v>47</v>
      </c>
    </row>
    <row r="3" spans="1:9" ht="23.25" customHeight="1" x14ac:dyDescent="0.2">
      <c r="A3" s="50" t="s">
        <v>48</v>
      </c>
      <c r="B3" s="50" t="s">
        <v>34</v>
      </c>
      <c r="C3" s="50" t="s">
        <v>49</v>
      </c>
      <c r="D3" s="50" t="s">
        <v>21</v>
      </c>
      <c r="E3" s="50" t="s">
        <v>25</v>
      </c>
      <c r="F3" s="50" t="s">
        <v>50</v>
      </c>
      <c r="G3" s="51" t="s">
        <v>51</v>
      </c>
      <c r="H3" s="53" t="s">
        <v>52</v>
      </c>
      <c r="I3" s="50" t="s">
        <v>53</v>
      </c>
    </row>
    <row r="4" spans="1:9" ht="23.25" customHeight="1" x14ac:dyDescent="0.2">
      <c r="A4" s="50" t="s">
        <v>54</v>
      </c>
      <c r="B4" s="50" t="s">
        <v>34</v>
      </c>
      <c r="C4" s="50" t="s">
        <v>55</v>
      </c>
      <c r="D4" s="50" t="s">
        <v>21</v>
      </c>
      <c r="E4" s="50" t="s">
        <v>25</v>
      </c>
      <c r="F4" s="50" t="s">
        <v>50</v>
      </c>
      <c r="G4" s="51" t="s">
        <v>51</v>
      </c>
      <c r="H4" s="53" t="s">
        <v>52</v>
      </c>
      <c r="I4" s="50" t="s">
        <v>53</v>
      </c>
    </row>
    <row r="5" spans="1:9" ht="23.25" customHeight="1" x14ac:dyDescent="0.2">
      <c r="A5" s="50" t="s">
        <v>56</v>
      </c>
      <c r="B5" s="50" t="s">
        <v>57</v>
      </c>
      <c r="C5" s="50" t="s">
        <v>58</v>
      </c>
      <c r="D5" s="50" t="s">
        <v>21</v>
      </c>
      <c r="E5" s="50" t="s">
        <v>18</v>
      </c>
      <c r="F5" s="50" t="s">
        <v>31</v>
      </c>
      <c r="G5" s="51" t="s">
        <v>59</v>
      </c>
      <c r="H5" s="53" t="s">
        <v>19</v>
      </c>
      <c r="I5" s="50" t="s">
        <v>60</v>
      </c>
    </row>
    <row r="6" spans="1:9" ht="23.25" customHeight="1" x14ac:dyDescent="0.2">
      <c r="A6" s="50" t="s">
        <v>61</v>
      </c>
      <c r="B6" s="50" t="s">
        <v>57</v>
      </c>
      <c r="C6" s="50" t="s">
        <v>58</v>
      </c>
      <c r="D6" s="50" t="s">
        <v>21</v>
      </c>
      <c r="E6" s="50" t="s">
        <v>41</v>
      </c>
      <c r="F6" s="50" t="s">
        <v>31</v>
      </c>
      <c r="G6" s="51" t="s">
        <v>62</v>
      </c>
      <c r="H6" s="53" t="s">
        <v>19</v>
      </c>
      <c r="I6" s="50" t="s">
        <v>63</v>
      </c>
    </row>
    <row r="7" spans="1:9" ht="23.25" customHeight="1" x14ac:dyDescent="0.2">
      <c r="A7" s="50" t="s">
        <v>64</v>
      </c>
      <c r="B7" s="50" t="s">
        <v>57</v>
      </c>
      <c r="C7" s="50" t="s">
        <v>58</v>
      </c>
      <c r="D7" s="50" t="s">
        <v>21</v>
      </c>
      <c r="E7" s="50" t="s">
        <v>25</v>
      </c>
      <c r="F7" s="50" t="s">
        <v>31</v>
      </c>
      <c r="G7" s="51" t="s">
        <v>65</v>
      </c>
      <c r="H7" s="53" t="s">
        <v>19</v>
      </c>
      <c r="I7" s="50" t="s">
        <v>66</v>
      </c>
    </row>
    <row r="8" spans="1:9" ht="23.25" customHeight="1" x14ac:dyDescent="0.2">
      <c r="A8" s="50" t="s">
        <v>67</v>
      </c>
      <c r="B8" s="50" t="s">
        <v>57</v>
      </c>
      <c r="C8" s="50" t="s">
        <v>58</v>
      </c>
      <c r="D8" s="50" t="s">
        <v>21</v>
      </c>
      <c r="E8" s="50" t="s">
        <v>18</v>
      </c>
      <c r="F8" s="50" t="s">
        <v>31</v>
      </c>
      <c r="G8" s="51" t="s">
        <v>59</v>
      </c>
      <c r="H8" s="53" t="s">
        <v>19</v>
      </c>
      <c r="I8" s="50" t="s">
        <v>68</v>
      </c>
    </row>
    <row r="9" spans="1:9" ht="23.25" customHeight="1" x14ac:dyDescent="0.2">
      <c r="A9" s="50" t="s">
        <v>69</v>
      </c>
      <c r="B9" s="50" t="s">
        <v>57</v>
      </c>
      <c r="C9" s="50" t="s">
        <v>58</v>
      </c>
      <c r="D9" s="50" t="s">
        <v>21</v>
      </c>
      <c r="E9" s="50" t="s">
        <v>27</v>
      </c>
      <c r="F9" s="50" t="s">
        <v>31</v>
      </c>
      <c r="G9" s="51" t="s">
        <v>70</v>
      </c>
      <c r="H9" s="53" t="s">
        <v>19</v>
      </c>
      <c r="I9" s="50" t="s">
        <v>71</v>
      </c>
    </row>
    <row r="10" spans="1:9" ht="23.25" customHeight="1" x14ac:dyDescent="0.2">
      <c r="A10" s="50" t="s">
        <v>72</v>
      </c>
      <c r="B10" s="50" t="s">
        <v>57</v>
      </c>
      <c r="C10" s="50" t="s">
        <v>58</v>
      </c>
      <c r="D10" s="50" t="s">
        <v>21</v>
      </c>
      <c r="E10" s="50" t="s">
        <v>73</v>
      </c>
      <c r="F10" s="50" t="s">
        <v>31</v>
      </c>
      <c r="G10" s="51" t="s">
        <v>74</v>
      </c>
      <c r="H10" s="53" t="s">
        <v>19</v>
      </c>
      <c r="I10" s="50" t="s">
        <v>75</v>
      </c>
    </row>
    <row r="11" spans="1:9" ht="23.25" customHeight="1" x14ac:dyDescent="0.2">
      <c r="A11" s="50" t="s">
        <v>76</v>
      </c>
      <c r="B11" s="50" t="s">
        <v>28</v>
      </c>
      <c r="C11" s="50" t="s">
        <v>29</v>
      </c>
      <c r="D11" s="50" t="s">
        <v>17</v>
      </c>
      <c r="E11" s="50" t="s">
        <v>18</v>
      </c>
      <c r="F11" s="50" t="s">
        <v>26</v>
      </c>
      <c r="G11" s="51" t="s">
        <v>77</v>
      </c>
      <c r="H11" s="53" t="s">
        <v>19</v>
      </c>
      <c r="I11" s="50" t="s">
        <v>78</v>
      </c>
    </row>
    <row r="12" spans="1:9" ht="23.25" customHeight="1" x14ac:dyDescent="0.2">
      <c r="A12" s="50" t="s">
        <v>79</v>
      </c>
      <c r="B12" s="50" t="s">
        <v>80</v>
      </c>
      <c r="C12" s="50" t="s">
        <v>81</v>
      </c>
      <c r="D12" s="50" t="s">
        <v>17</v>
      </c>
      <c r="E12" s="50" t="s">
        <v>18</v>
      </c>
      <c r="F12" s="50" t="s">
        <v>20</v>
      </c>
      <c r="G12" s="51" t="s">
        <v>82</v>
      </c>
      <c r="H12" s="52"/>
      <c r="I12" s="50" t="s">
        <v>83</v>
      </c>
    </row>
    <row r="13" spans="1:9" ht="23.25" customHeight="1" x14ac:dyDescent="0.2">
      <c r="A13" s="50" t="s">
        <v>84</v>
      </c>
      <c r="B13" s="50" t="s">
        <v>80</v>
      </c>
      <c r="C13" s="50" t="s">
        <v>81</v>
      </c>
      <c r="D13" s="50" t="s">
        <v>17</v>
      </c>
      <c r="E13" s="50" t="s">
        <v>22</v>
      </c>
      <c r="F13" s="50" t="s">
        <v>20</v>
      </c>
      <c r="G13" s="51" t="s">
        <v>85</v>
      </c>
      <c r="H13" s="52"/>
      <c r="I13" s="50" t="s">
        <v>86</v>
      </c>
    </row>
    <row r="14" spans="1:9" ht="23.25" customHeight="1" x14ac:dyDescent="0.2">
      <c r="A14" s="50" t="s">
        <v>87</v>
      </c>
      <c r="B14" s="50" t="s">
        <v>80</v>
      </c>
      <c r="C14" s="50" t="s">
        <v>81</v>
      </c>
      <c r="D14" s="50" t="s">
        <v>17</v>
      </c>
      <c r="E14" s="50" t="s">
        <v>18</v>
      </c>
      <c r="F14" s="50" t="s">
        <v>20</v>
      </c>
      <c r="G14" s="51" t="s">
        <v>88</v>
      </c>
      <c r="H14" s="52"/>
      <c r="I14" s="50" t="s">
        <v>89</v>
      </c>
    </row>
    <row r="15" spans="1:9" ht="23.25" customHeight="1" x14ac:dyDescent="0.2">
      <c r="A15" s="50" t="s">
        <v>90</v>
      </c>
      <c r="B15" s="50" t="s">
        <v>80</v>
      </c>
      <c r="C15" s="50" t="s">
        <v>81</v>
      </c>
      <c r="D15" s="50" t="s">
        <v>17</v>
      </c>
      <c r="E15" s="50" t="s">
        <v>22</v>
      </c>
      <c r="F15" s="50" t="s">
        <v>20</v>
      </c>
      <c r="G15" s="51" t="s">
        <v>91</v>
      </c>
      <c r="H15" s="52"/>
      <c r="I15" s="50" t="s">
        <v>92</v>
      </c>
    </row>
    <row r="16" spans="1:9" ht="23.25" customHeight="1" x14ac:dyDescent="0.2">
      <c r="A16" s="50" t="s">
        <v>93</v>
      </c>
      <c r="B16" s="50" t="s">
        <v>80</v>
      </c>
      <c r="C16" s="50" t="s">
        <v>81</v>
      </c>
      <c r="D16" s="50" t="s">
        <v>17</v>
      </c>
      <c r="E16" s="50" t="s">
        <v>94</v>
      </c>
      <c r="F16" s="50" t="s">
        <v>20</v>
      </c>
      <c r="G16" s="51" t="s">
        <v>95</v>
      </c>
      <c r="H16" s="52"/>
      <c r="I16" s="50" t="s">
        <v>96</v>
      </c>
    </row>
    <row r="17" spans="1:9" ht="23.25" customHeight="1" x14ac:dyDescent="0.2">
      <c r="A17" s="50" t="s">
        <v>97</v>
      </c>
      <c r="B17" s="50" t="s">
        <v>80</v>
      </c>
      <c r="C17" s="50" t="s">
        <v>81</v>
      </c>
      <c r="D17" s="50" t="s">
        <v>17</v>
      </c>
      <c r="E17" s="50" t="s">
        <v>24</v>
      </c>
      <c r="F17" s="50" t="s">
        <v>20</v>
      </c>
      <c r="G17" s="51" t="s">
        <v>98</v>
      </c>
      <c r="H17" s="52"/>
      <c r="I17" s="50" t="s">
        <v>99</v>
      </c>
    </row>
    <row r="18" spans="1:9" ht="23.25" customHeight="1" x14ac:dyDescent="0.2">
      <c r="A18" s="50" t="s">
        <v>100</v>
      </c>
      <c r="B18" s="50" t="s">
        <v>101</v>
      </c>
      <c r="C18" s="50" t="s">
        <v>102</v>
      </c>
      <c r="D18" s="50" t="s">
        <v>17</v>
      </c>
      <c r="E18" s="50" t="s">
        <v>24</v>
      </c>
      <c r="F18" s="50" t="s">
        <v>23</v>
      </c>
      <c r="G18" s="51" t="s">
        <v>103</v>
      </c>
      <c r="H18" s="52"/>
      <c r="I18" s="50" t="s">
        <v>104</v>
      </c>
    </row>
    <row r="19" spans="1:9" ht="23.25" customHeight="1" x14ac:dyDescent="0.2">
      <c r="A19" s="50" t="s">
        <v>105</v>
      </c>
      <c r="B19" s="50" t="s">
        <v>106</v>
      </c>
      <c r="C19" s="50" t="s">
        <v>107</v>
      </c>
      <c r="D19" s="50" t="s">
        <v>17</v>
      </c>
      <c r="E19" s="50" t="s">
        <v>40</v>
      </c>
      <c r="F19" s="50" t="s">
        <v>20</v>
      </c>
      <c r="G19" s="51" t="s">
        <v>32</v>
      </c>
      <c r="H19" s="52"/>
      <c r="I19" s="50" t="s">
        <v>108</v>
      </c>
    </row>
    <row r="20" spans="1:9" ht="23.25" customHeight="1" x14ac:dyDescent="0.2">
      <c r="A20" s="50" t="s">
        <v>109</v>
      </c>
      <c r="B20" s="50" t="s">
        <v>106</v>
      </c>
      <c r="C20" s="50" t="s">
        <v>110</v>
      </c>
      <c r="D20" s="50" t="s">
        <v>17</v>
      </c>
      <c r="E20" s="50" t="s">
        <v>40</v>
      </c>
      <c r="F20" s="50" t="s">
        <v>20</v>
      </c>
      <c r="G20" s="51" t="s">
        <v>32</v>
      </c>
      <c r="H20" s="52"/>
      <c r="I20" s="50" t="s">
        <v>108</v>
      </c>
    </row>
    <row r="21" spans="1:9" ht="23.25" customHeight="1" x14ac:dyDescent="0.2">
      <c r="A21" s="50" t="s">
        <v>111</v>
      </c>
      <c r="B21" s="50" t="s">
        <v>112</v>
      </c>
      <c r="C21" s="50" t="s">
        <v>113</v>
      </c>
      <c r="D21" s="50" t="s">
        <v>17</v>
      </c>
      <c r="E21" s="50" t="s">
        <v>18</v>
      </c>
      <c r="F21" s="50" t="s">
        <v>23</v>
      </c>
      <c r="G21" s="51" t="s">
        <v>114</v>
      </c>
      <c r="H21" s="52"/>
      <c r="I21" s="50" t="s">
        <v>115</v>
      </c>
    </row>
    <row r="22" spans="1:9" ht="23.25" customHeight="1" x14ac:dyDescent="0.2">
      <c r="A22" s="50" t="s">
        <v>116</v>
      </c>
      <c r="B22" s="50" t="s">
        <v>112</v>
      </c>
      <c r="C22" s="50" t="s">
        <v>113</v>
      </c>
      <c r="D22" s="50" t="s">
        <v>17</v>
      </c>
      <c r="E22" s="50" t="s">
        <v>24</v>
      </c>
      <c r="F22" s="50" t="s">
        <v>23</v>
      </c>
      <c r="G22" s="51" t="s">
        <v>117</v>
      </c>
      <c r="H22" s="52"/>
      <c r="I22" s="50" t="s">
        <v>118</v>
      </c>
    </row>
    <row r="23" spans="1:9" ht="23.25" customHeight="1" x14ac:dyDescent="0.2">
      <c r="A23" s="50" t="s">
        <v>119</v>
      </c>
      <c r="B23" s="50" t="s">
        <v>42</v>
      </c>
      <c r="C23" s="50" t="s">
        <v>120</v>
      </c>
      <c r="D23" s="50" t="s">
        <v>17</v>
      </c>
      <c r="E23" s="50" t="s">
        <v>35</v>
      </c>
      <c r="F23" s="50" t="s">
        <v>26</v>
      </c>
      <c r="G23" s="51" t="s">
        <v>121</v>
      </c>
      <c r="H23" s="53" t="s">
        <v>19</v>
      </c>
      <c r="I23" s="50" t="s">
        <v>122</v>
      </c>
    </row>
    <row r="24" spans="1:9" ht="23.25" customHeight="1" x14ac:dyDescent="0.2">
      <c r="A24" s="50" t="s">
        <v>123</v>
      </c>
      <c r="B24" s="50" t="s">
        <v>42</v>
      </c>
      <c r="C24" s="50" t="s">
        <v>120</v>
      </c>
      <c r="D24" s="50" t="s">
        <v>17</v>
      </c>
      <c r="E24" s="50" t="s">
        <v>22</v>
      </c>
      <c r="F24" s="50" t="s">
        <v>26</v>
      </c>
      <c r="G24" s="51" t="s">
        <v>124</v>
      </c>
      <c r="H24" s="53" t="s">
        <v>19</v>
      </c>
      <c r="I24" s="50" t="s">
        <v>125</v>
      </c>
    </row>
    <row r="25" spans="1:9" ht="23.25" customHeight="1" x14ac:dyDescent="0.2">
      <c r="A25" s="50" t="s">
        <v>126</v>
      </c>
      <c r="B25" s="50" t="s">
        <v>127</v>
      </c>
      <c r="C25" s="50" t="s">
        <v>128</v>
      </c>
      <c r="D25" s="50" t="s">
        <v>21</v>
      </c>
      <c r="E25" s="50" t="s">
        <v>22</v>
      </c>
      <c r="F25" s="50" t="s">
        <v>20</v>
      </c>
      <c r="G25" s="51" t="s">
        <v>32</v>
      </c>
      <c r="H25" s="52"/>
      <c r="I25" s="50" t="s">
        <v>129</v>
      </c>
    </row>
    <row r="26" spans="1:9" ht="23.25" customHeight="1" x14ac:dyDescent="0.2">
      <c r="A26" s="50" t="s">
        <v>130</v>
      </c>
      <c r="B26" s="50" t="s">
        <v>131</v>
      </c>
      <c r="C26" s="50" t="s">
        <v>132</v>
      </c>
      <c r="D26" s="50" t="s">
        <v>17</v>
      </c>
      <c r="E26" s="50" t="s">
        <v>25</v>
      </c>
      <c r="F26" s="50" t="s">
        <v>26</v>
      </c>
      <c r="G26" s="51" t="s">
        <v>133</v>
      </c>
      <c r="H26" s="53" t="s">
        <v>19</v>
      </c>
      <c r="I26" s="50" t="s">
        <v>134</v>
      </c>
    </row>
    <row r="27" spans="1:9" ht="23.25" customHeight="1" x14ac:dyDescent="0.2">
      <c r="A27" s="50" t="s">
        <v>135</v>
      </c>
      <c r="B27" s="50" t="s">
        <v>106</v>
      </c>
      <c r="C27" s="50" t="s">
        <v>136</v>
      </c>
      <c r="D27" s="50" t="s">
        <v>17</v>
      </c>
      <c r="E27" s="50" t="s">
        <v>40</v>
      </c>
      <c r="F27" s="50" t="s">
        <v>20</v>
      </c>
      <c r="G27" s="51" t="s">
        <v>32</v>
      </c>
      <c r="H27" s="52"/>
      <c r="I27" s="50" t="s">
        <v>108</v>
      </c>
    </row>
    <row r="28" spans="1:9" ht="23.25" customHeight="1" x14ac:dyDescent="0.2">
      <c r="A28" s="50" t="s">
        <v>137</v>
      </c>
      <c r="B28" s="50" t="s">
        <v>34</v>
      </c>
      <c r="C28" s="50" t="s">
        <v>138</v>
      </c>
      <c r="D28" s="50" t="s">
        <v>21</v>
      </c>
      <c r="E28" s="50" t="s">
        <v>25</v>
      </c>
      <c r="F28" s="50" t="s">
        <v>50</v>
      </c>
      <c r="G28" s="51" t="s">
        <v>51</v>
      </c>
      <c r="H28" s="53" t="s">
        <v>52</v>
      </c>
      <c r="I28" s="50" t="s">
        <v>53</v>
      </c>
    </row>
    <row r="29" spans="1:9" ht="23.25" customHeight="1" x14ac:dyDescent="0.2">
      <c r="A29" s="50" t="s">
        <v>139</v>
      </c>
      <c r="B29" s="50" t="s">
        <v>36</v>
      </c>
      <c r="C29" s="50" t="s">
        <v>140</v>
      </c>
      <c r="D29" s="50" t="s">
        <v>17</v>
      </c>
      <c r="E29" s="50" t="s">
        <v>24</v>
      </c>
      <c r="F29" s="50" t="s">
        <v>50</v>
      </c>
      <c r="G29" s="51" t="s">
        <v>141</v>
      </c>
      <c r="H29" s="53" t="s">
        <v>19</v>
      </c>
      <c r="I29" s="50" t="s">
        <v>142</v>
      </c>
    </row>
    <row r="30" spans="1:9" ht="23.25" customHeight="1" x14ac:dyDescent="0.2">
      <c r="A30" s="50" t="s">
        <v>143</v>
      </c>
      <c r="B30" s="50" t="s">
        <v>33</v>
      </c>
      <c r="C30" s="50" t="s">
        <v>144</v>
      </c>
      <c r="D30" s="50" t="s">
        <v>17</v>
      </c>
      <c r="E30" s="50" t="s">
        <v>18</v>
      </c>
      <c r="F30" s="50" t="s">
        <v>20</v>
      </c>
      <c r="G30" s="51" t="s">
        <v>37</v>
      </c>
      <c r="H30" s="52"/>
      <c r="I30" s="50" t="s">
        <v>145</v>
      </c>
    </row>
    <row r="31" spans="1:9" ht="23.25" customHeight="1" x14ac:dyDescent="0.2">
      <c r="A31" s="50" t="s">
        <v>146</v>
      </c>
      <c r="B31" s="50" t="s">
        <v>38</v>
      </c>
      <c r="C31" s="50" t="s">
        <v>39</v>
      </c>
      <c r="D31" s="50" t="s">
        <v>17</v>
      </c>
      <c r="E31" s="50" t="s">
        <v>18</v>
      </c>
      <c r="F31" s="50" t="s">
        <v>23</v>
      </c>
      <c r="G31" s="51" t="s">
        <v>32</v>
      </c>
      <c r="H31" s="52"/>
      <c r="I31" s="50" t="s">
        <v>147</v>
      </c>
    </row>
    <row r="32" spans="1:9" ht="23.25" customHeight="1" x14ac:dyDescent="0.2">
      <c r="A32" s="50" t="s">
        <v>148</v>
      </c>
      <c r="B32" s="50" t="s">
        <v>149</v>
      </c>
      <c r="C32" s="50" t="s">
        <v>150</v>
      </c>
      <c r="D32" s="50" t="s">
        <v>17</v>
      </c>
      <c r="E32" s="50" t="s">
        <v>151</v>
      </c>
      <c r="F32" s="50" t="s">
        <v>20</v>
      </c>
      <c r="G32" s="51" t="s">
        <v>152</v>
      </c>
      <c r="H32" s="52"/>
      <c r="I32" s="50" t="s">
        <v>153</v>
      </c>
    </row>
    <row r="33" spans="1:24" ht="23.25" customHeight="1" x14ac:dyDescent="0.2">
      <c r="A33" s="50" t="s">
        <v>154</v>
      </c>
      <c r="B33" s="50" t="s">
        <v>155</v>
      </c>
      <c r="C33" s="50" t="s">
        <v>156</v>
      </c>
      <c r="D33" s="50" t="s">
        <v>17</v>
      </c>
      <c r="E33" s="50" t="s">
        <v>18</v>
      </c>
      <c r="F33" s="50" t="s">
        <v>31</v>
      </c>
      <c r="G33" s="51" t="s">
        <v>157</v>
      </c>
      <c r="H33" s="53" t="s">
        <v>158</v>
      </c>
      <c r="I33" s="50" t="s">
        <v>159</v>
      </c>
    </row>
    <row r="34" spans="1:24" ht="23.25" customHeight="1" x14ac:dyDescent="0.2">
      <c r="A34" s="50" t="s">
        <v>160</v>
      </c>
      <c r="B34" s="50" t="s">
        <v>161</v>
      </c>
      <c r="C34" s="50" t="s">
        <v>162</v>
      </c>
      <c r="D34" s="50" t="s">
        <v>21</v>
      </c>
      <c r="E34" s="50" t="s">
        <v>22</v>
      </c>
      <c r="F34" s="50" t="s">
        <v>163</v>
      </c>
      <c r="G34" s="51" t="s">
        <v>164</v>
      </c>
      <c r="H34" s="53" t="s">
        <v>165</v>
      </c>
      <c r="I34" s="50" t="s">
        <v>166</v>
      </c>
    </row>
    <row r="35" spans="1:24" ht="23.25" customHeight="1" x14ac:dyDescent="0.2">
      <c r="A35" s="50" t="s">
        <v>167</v>
      </c>
      <c r="B35" s="50" t="s">
        <v>168</v>
      </c>
      <c r="C35" s="50" t="s">
        <v>169</v>
      </c>
      <c r="D35" s="50" t="s">
        <v>17</v>
      </c>
      <c r="E35" s="50" t="s">
        <v>151</v>
      </c>
      <c r="F35" s="50" t="s">
        <v>20</v>
      </c>
      <c r="G35" s="51" t="s">
        <v>170</v>
      </c>
      <c r="H35" s="52"/>
      <c r="I35" s="50" t="s">
        <v>171</v>
      </c>
    </row>
    <row r="36" spans="1:24" ht="23.25" customHeight="1" x14ac:dyDescent="0.2">
      <c r="A36" s="50" t="s">
        <v>172</v>
      </c>
      <c r="B36" s="50" t="s">
        <v>173</v>
      </c>
      <c r="C36" s="50" t="s">
        <v>174</v>
      </c>
      <c r="D36" s="50" t="s">
        <v>21</v>
      </c>
      <c r="E36" s="50" t="s">
        <v>27</v>
      </c>
      <c r="F36" s="50" t="s">
        <v>30</v>
      </c>
      <c r="G36" s="51" t="s">
        <v>175</v>
      </c>
      <c r="H36" s="52"/>
      <c r="I36" s="50" t="s">
        <v>176</v>
      </c>
    </row>
    <row r="37" spans="1:24" ht="23.25" customHeight="1" x14ac:dyDescent="0.2">
      <c r="A37" s="50" t="s">
        <v>177</v>
      </c>
      <c r="B37" s="50" t="s">
        <v>178</v>
      </c>
      <c r="C37" s="50" t="s">
        <v>179</v>
      </c>
      <c r="D37" s="50" t="s">
        <v>17</v>
      </c>
      <c r="E37" s="50" t="s">
        <v>22</v>
      </c>
      <c r="F37" s="50" t="s">
        <v>50</v>
      </c>
      <c r="G37" s="51" t="s">
        <v>32</v>
      </c>
      <c r="H37" s="52"/>
      <c r="I37" s="50" t="s">
        <v>180</v>
      </c>
    </row>
    <row r="38" spans="1:24" ht="23.25" customHeight="1" x14ac:dyDescent="0.2">
      <c r="A38" s="50" t="s">
        <v>181</v>
      </c>
      <c r="B38" s="50" t="s">
        <v>178</v>
      </c>
      <c r="C38" s="50" t="s">
        <v>182</v>
      </c>
      <c r="D38" s="50" t="s">
        <v>17</v>
      </c>
      <c r="E38" s="50" t="s">
        <v>22</v>
      </c>
      <c r="F38" s="50" t="s">
        <v>50</v>
      </c>
      <c r="G38" s="51" t="s">
        <v>32</v>
      </c>
      <c r="H38" s="53" t="s">
        <v>183</v>
      </c>
      <c r="I38" s="50" t="s">
        <v>180</v>
      </c>
    </row>
    <row r="39" spans="1:24" s="8" customFormat="1" ht="21" customHeight="1" x14ac:dyDescent="0.2">
      <c r="A39" s="50" t="s">
        <v>184</v>
      </c>
      <c r="B39" s="50" t="s">
        <v>185</v>
      </c>
      <c r="C39" s="50" t="s">
        <v>186</v>
      </c>
      <c r="D39" s="50" t="s">
        <v>17</v>
      </c>
      <c r="E39" s="50" t="s">
        <v>41</v>
      </c>
      <c r="F39" s="50" t="s">
        <v>26</v>
      </c>
      <c r="G39" s="51" t="s">
        <v>187</v>
      </c>
      <c r="H39" s="53" t="s">
        <v>19</v>
      </c>
      <c r="I39" s="50" t="s">
        <v>188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50" t="s">
        <v>189</v>
      </c>
      <c r="B40" s="50" t="s">
        <v>42</v>
      </c>
      <c r="C40" s="50" t="s">
        <v>190</v>
      </c>
      <c r="D40" s="50" t="s">
        <v>17</v>
      </c>
      <c r="E40" s="50" t="s">
        <v>25</v>
      </c>
      <c r="F40" s="50" t="s">
        <v>23</v>
      </c>
      <c r="G40" s="51" t="s">
        <v>191</v>
      </c>
      <c r="H40" s="52"/>
      <c r="I40" s="50" t="s">
        <v>192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14.25" customHeight="1" x14ac:dyDescent="0.2">
      <c r="A41" s="50" t="s">
        <v>193</v>
      </c>
      <c r="B41" s="50" t="s">
        <v>173</v>
      </c>
      <c r="C41" s="50" t="s">
        <v>194</v>
      </c>
      <c r="D41" s="50" t="s">
        <v>17</v>
      </c>
      <c r="E41" s="50" t="s">
        <v>18</v>
      </c>
      <c r="F41" s="50" t="s">
        <v>20</v>
      </c>
      <c r="G41" s="51" t="s">
        <v>195</v>
      </c>
      <c r="H41" s="52"/>
      <c r="I41" s="50" t="s">
        <v>196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7.25" customHeight="1" x14ac:dyDescent="0.2">
      <c r="A42" s="50" t="s">
        <v>197</v>
      </c>
      <c r="B42" s="50" t="s">
        <v>173</v>
      </c>
      <c r="C42" s="50" t="s">
        <v>198</v>
      </c>
      <c r="D42" s="50" t="s">
        <v>17</v>
      </c>
      <c r="E42" s="50" t="s">
        <v>18</v>
      </c>
      <c r="F42" s="50" t="s">
        <v>20</v>
      </c>
      <c r="G42" s="51" t="s">
        <v>199</v>
      </c>
      <c r="H42" s="52"/>
      <c r="I42" s="50" t="s">
        <v>200</v>
      </c>
    </row>
    <row r="43" spans="1:24" ht="18" customHeight="1" x14ac:dyDescent="0.2">
      <c r="A43" s="50" t="s">
        <v>201</v>
      </c>
      <c r="B43" s="50" t="s">
        <v>173</v>
      </c>
      <c r="C43" s="50" t="s">
        <v>198</v>
      </c>
      <c r="D43" s="50" t="s">
        <v>17</v>
      </c>
      <c r="E43" s="50" t="s">
        <v>202</v>
      </c>
      <c r="F43" s="50" t="s">
        <v>20</v>
      </c>
      <c r="G43" s="51" t="s">
        <v>203</v>
      </c>
      <c r="H43" s="52"/>
      <c r="I43" s="50" t="s">
        <v>204</v>
      </c>
    </row>
    <row r="44" spans="1:24" ht="24" customHeight="1" x14ac:dyDescent="0.2">
      <c r="A44" s="50" t="s">
        <v>205</v>
      </c>
      <c r="B44" s="50" t="s">
        <v>173</v>
      </c>
      <c r="C44" s="50" t="s">
        <v>206</v>
      </c>
      <c r="D44" s="50" t="s">
        <v>17</v>
      </c>
      <c r="E44" s="50" t="s">
        <v>18</v>
      </c>
      <c r="F44" s="50" t="s">
        <v>20</v>
      </c>
      <c r="G44" s="51" t="s">
        <v>199</v>
      </c>
      <c r="H44" s="52"/>
      <c r="I44" s="50" t="s">
        <v>200</v>
      </c>
    </row>
    <row r="45" spans="1:24" ht="24.75" customHeight="1" x14ac:dyDescent="0.2">
      <c r="A45" s="50" t="s">
        <v>207</v>
      </c>
      <c r="B45" s="50" t="s">
        <v>173</v>
      </c>
      <c r="C45" s="50" t="s">
        <v>206</v>
      </c>
      <c r="D45" s="50" t="s">
        <v>17</v>
      </c>
      <c r="E45" s="50" t="s">
        <v>202</v>
      </c>
      <c r="F45" s="50" t="s">
        <v>20</v>
      </c>
      <c r="G45" s="51" t="s">
        <v>203</v>
      </c>
      <c r="H45" s="52"/>
      <c r="I45" s="50" t="s">
        <v>204</v>
      </c>
    </row>
    <row r="46" spans="1:24" ht="26.25" customHeight="1" x14ac:dyDescent="0.2">
      <c r="A46" s="50" t="s">
        <v>208</v>
      </c>
      <c r="B46" s="50" t="s">
        <v>209</v>
      </c>
      <c r="C46" s="50" t="s">
        <v>210</v>
      </c>
      <c r="D46" s="50" t="s">
        <v>17</v>
      </c>
      <c r="E46" s="50" t="s">
        <v>22</v>
      </c>
      <c r="F46" s="50" t="s">
        <v>26</v>
      </c>
      <c r="G46" s="51" t="s">
        <v>211</v>
      </c>
      <c r="H46" s="53" t="s">
        <v>19</v>
      </c>
      <c r="I46" s="50" t="s">
        <v>212</v>
      </c>
    </row>
    <row r="47" spans="1:24" ht="18" customHeight="1" x14ac:dyDescent="0.2">
      <c r="A47" s="50" t="s">
        <v>213</v>
      </c>
      <c r="B47" s="50" t="s">
        <v>112</v>
      </c>
      <c r="C47" s="50" t="s">
        <v>214</v>
      </c>
      <c r="D47" s="50" t="s">
        <v>17</v>
      </c>
      <c r="E47" s="50" t="s">
        <v>18</v>
      </c>
      <c r="F47" s="50" t="s">
        <v>23</v>
      </c>
      <c r="G47" s="51" t="s">
        <v>114</v>
      </c>
      <c r="H47" s="52"/>
      <c r="I47" s="50" t="s">
        <v>115</v>
      </c>
    </row>
    <row r="48" spans="1:24" ht="21" x14ac:dyDescent="0.2">
      <c r="A48" s="50" t="s">
        <v>215</v>
      </c>
      <c r="B48" s="50" t="s">
        <v>127</v>
      </c>
      <c r="C48" s="50" t="s">
        <v>216</v>
      </c>
      <c r="D48" s="50" t="s">
        <v>21</v>
      </c>
      <c r="E48" s="50" t="s">
        <v>22</v>
      </c>
      <c r="F48" s="50" t="s">
        <v>20</v>
      </c>
      <c r="G48" s="51" t="s">
        <v>32</v>
      </c>
      <c r="H48" s="52"/>
      <c r="I48" s="50" t="s">
        <v>129</v>
      </c>
    </row>
    <row r="49" spans="1:9" x14ac:dyDescent="0.2">
      <c r="A49" s="50" t="s">
        <v>217</v>
      </c>
      <c r="B49" s="50" t="s">
        <v>127</v>
      </c>
      <c r="C49" s="50" t="s">
        <v>218</v>
      </c>
      <c r="D49" s="50" t="s">
        <v>21</v>
      </c>
      <c r="E49" s="50" t="s">
        <v>22</v>
      </c>
      <c r="F49" s="50" t="s">
        <v>20</v>
      </c>
      <c r="G49" s="51" t="s">
        <v>32</v>
      </c>
      <c r="H49" s="52"/>
      <c r="I49" s="50" t="s">
        <v>129</v>
      </c>
    </row>
    <row r="50" spans="1:9" x14ac:dyDescent="0.2">
      <c r="A50" s="50" t="s">
        <v>219</v>
      </c>
      <c r="B50" s="50" t="s">
        <v>127</v>
      </c>
      <c r="C50" s="50" t="s">
        <v>220</v>
      </c>
      <c r="D50" s="50" t="s">
        <v>21</v>
      </c>
      <c r="E50" s="50" t="s">
        <v>22</v>
      </c>
      <c r="F50" s="50" t="s">
        <v>20</v>
      </c>
      <c r="G50" s="51" t="s">
        <v>32</v>
      </c>
      <c r="H50" s="52"/>
      <c r="I50" s="50" t="s">
        <v>129</v>
      </c>
    </row>
    <row r="51" spans="1:9" x14ac:dyDescent="0.2">
      <c r="A51" s="14" t="str">
        <f>COUNTA(A2:A50) &amp; " TOTAL APPLICATIONS RECEIVED INCLUDING CLASS PLANS, FILE AND USE, AND ADVISORY ORGANIZATION MANUALS AND FORMS"</f>
        <v>49 TOTAL APPLICATIONS RECEIVED INCLUDING CLASS PLANS, FILE AND USE, AND ADVISORY ORGANIZATION MANUALS AND FORMS</v>
      </c>
    </row>
  </sheetData>
  <sortState ref="A39:E347">
    <sortCondition ref="C41:C347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2, 2022</oddHeader>
    <oddFooter>&amp;L&amp;"Arial,Bold"&amp;8* If no % rate change is indicated, the amount
has not yet been determined:&amp;C&amp;"Arial,Bold"&amp;8
PN#: 2022-48&amp;R&amp;"Arial,Bold"&amp;8Page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JC35"/>
  <sheetViews>
    <sheetView showGridLines="0" view="pageLayout" zoomScaleNormal="100" workbookViewId="0">
      <selection activeCell="B4" sqref="B4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4" t="s">
        <v>13</v>
      </c>
      <c r="B2" s="54"/>
      <c r="C2" s="54"/>
      <c r="D2" s="54"/>
      <c r="E2" s="54"/>
      <c r="F2" s="54"/>
      <c r="G2" s="54"/>
      <c r="H2" s="1"/>
    </row>
    <row r="3" spans="1:263" x14ac:dyDescent="0.2">
      <c r="A3" s="3"/>
      <c r="B3" s="4"/>
      <c r="C3" s="1"/>
      <c r="D3" s="49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55" t="s">
        <v>221</v>
      </c>
      <c r="B5" s="56" t="s">
        <v>221</v>
      </c>
      <c r="C5" s="57" t="s">
        <v>221</v>
      </c>
      <c r="D5" s="56" t="s">
        <v>221</v>
      </c>
      <c r="E5" s="56" t="s">
        <v>221</v>
      </c>
      <c r="F5" s="56" t="s">
        <v>221</v>
      </c>
      <c r="G5" s="58" t="s">
        <v>221</v>
      </c>
      <c r="H5" s="59" t="s">
        <v>221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21"/>
      <c r="B6" s="20"/>
      <c r="C6" s="43"/>
      <c r="D6" s="20"/>
      <c r="E6" s="20"/>
      <c r="F6" s="20"/>
      <c r="G6" s="15"/>
      <c r="H6" s="48"/>
    </row>
    <row r="7" spans="1:263" x14ac:dyDescent="0.2">
      <c r="A7" s="46"/>
      <c r="B7" s="20"/>
      <c r="C7" s="43"/>
      <c r="D7" s="15"/>
      <c r="E7" s="45"/>
      <c r="F7" s="15"/>
      <c r="G7" s="15"/>
      <c r="H7" s="16"/>
    </row>
    <row r="8" spans="1:263" x14ac:dyDescent="0.2">
      <c r="A8" s="21"/>
      <c r="B8" s="20"/>
      <c r="C8" s="43"/>
      <c r="D8" s="44"/>
      <c r="E8" s="20"/>
      <c r="F8" s="15"/>
      <c r="G8" s="20"/>
      <c r="H8" s="16"/>
    </row>
    <row r="9" spans="1:263" x14ac:dyDescent="0.2">
      <c r="A9" s="21"/>
      <c r="B9" s="20"/>
      <c r="C9" s="43"/>
      <c r="D9" s="44"/>
      <c r="E9" s="20"/>
      <c r="F9" s="15"/>
      <c r="G9" s="20"/>
      <c r="H9" s="16"/>
    </row>
    <row r="10" spans="1:263" x14ac:dyDescent="0.2">
      <c r="A10" s="42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2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2"/>
      <c r="B16" s="23"/>
      <c r="C16" s="38"/>
      <c r="D16" s="37"/>
      <c r="E16" s="22"/>
      <c r="F16" s="22"/>
      <c r="G16" s="39"/>
      <c r="H16" s="28"/>
      <c r="K16" s="47"/>
      <c r="L16" s="47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2, 2022</oddHeader>
    <oddFooter>&amp;L&amp;"Arial,Bold"&amp;8*If no % overall rate change is indicated, the
amount has not yet been determined.&amp;C&amp;"Arial,Bold"&amp;8PN#:2022-48&amp;R&amp;"Arial,Bold"&amp;8Page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PN120222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2022-12-01T17:21:08Z</dcterms:modified>
</cp:coreProperties>
</file>