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3\"/>
    </mc:Choice>
  </mc:AlternateContent>
  <xr:revisionPtr revIDLastSave="0" documentId="13_ncr:1_{FF339444-E4B6-48F2-A45F-6AC154E75EF4}" xr6:coauthVersionLast="36" xr6:coauthVersionMax="36" xr10:uidLastSave="{00000000-0000-0000-0000-000000000000}"/>
  <bookViews>
    <workbookView xWindow="0" yWindow="0" windowWidth="14520" windowHeight="628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Report'!$A$1:$P$25</definedName>
    <definedName name="_xlnm.Print_Area" localSheetId="0">'Cover Sheet'!$A$1:$J$39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26" i="1" l="1"/>
</calcChain>
</file>

<file path=xl/sharedStrings.xml><?xml version="1.0" encoding="utf-8"?>
<sst xmlns="http://schemas.openxmlformats.org/spreadsheetml/2006/main" count="253" uniqueCount="156">
  <si>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</si>
  <si>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</si>
  <si>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</si>
  <si>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</si>
  <si>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</si>
  <si>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</si>
  <si>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</si>
  <si>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</si>
  <si>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</si>
  <si>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</si>
  <si>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</si>
  <si>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</si>
  <si>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</si>
  <si>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</si>
  <si>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</si>
  <si>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</si>
  <si>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</si>
  <si>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</si>
  <si>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PERSONAL</t>
  </si>
  <si>
    <t>COMMERCIAL</t>
  </si>
  <si>
    <t>FORMS</t>
  </si>
  <si>
    <t>RULE CHANGE</t>
  </si>
  <si>
    <t>RATE</t>
  </si>
  <si>
    <t>RULE AND FORMS</t>
  </si>
  <si>
    <t>VARIANCE</t>
  </si>
  <si>
    <t>AUTO LIAB/PHYS DAMAGE</t>
  </si>
  <si>
    <t>INLAND MARINE</t>
  </si>
  <si>
    <t>FIRE AND ALLIED LINES</t>
  </si>
  <si>
    <t>OTHER LIABILITY</t>
  </si>
  <si>
    <t>MULTI-PERIL</t>
  </si>
  <si>
    <t>0</t>
  </si>
  <si>
    <t>HOMEOWNERS MULTI-PERIL</t>
  </si>
  <si>
    <t>NONE</t>
  </si>
  <si>
    <t>0626</t>
  </si>
  <si>
    <t>RATE/RULE/FORM</t>
  </si>
  <si>
    <t>NEW PROGRAM</t>
  </si>
  <si>
    <t>FIDELITY</t>
  </si>
  <si>
    <t>RATE AND VARIANCE</t>
  </si>
  <si>
    <t>ALLIED LINES</t>
  </si>
  <si>
    <t>0920</t>
  </si>
  <si>
    <t>DIAMOND STATE INSURANCE COMPANY</t>
  </si>
  <si>
    <t xml:space="preserve">Vacant Property Program   </t>
  </si>
  <si>
    <t>RATE/RULE/FORM WITH VAR</t>
  </si>
  <si>
    <t>23-3342</t>
  </si>
  <si>
    <t>3548</t>
  </si>
  <si>
    <t>TRAVELERS CASUALTY AND SURETY COMPANY OF AMERICA</t>
  </si>
  <si>
    <t>Incorrect</t>
  </si>
  <si>
    <t>Rate</t>
  </si>
  <si>
    <t>Correct</t>
  </si>
  <si>
    <t>n/a</t>
  </si>
  <si>
    <t>23-3355</t>
  </si>
  <si>
    <t>0158</t>
  </si>
  <si>
    <t>ALLIED WORLD ASSURANCE COMPANY (U.S.) INC.</t>
  </si>
  <si>
    <t xml:space="preserve">Commercial Umbrella and Excess   </t>
  </si>
  <si>
    <t xml:space="preserve">DRWN-133878158 </t>
  </si>
  <si>
    <t>23-3355-A</t>
  </si>
  <si>
    <t>ALLIED WORLD INSURANCE COMPANY</t>
  </si>
  <si>
    <t>23-3354</t>
  </si>
  <si>
    <t>3219</t>
  </si>
  <si>
    <t>AMERICAN AGRI-BUSINESS INSURANCE COMPANY</t>
  </si>
  <si>
    <t xml:space="preserve">Tree Fruit Freeze   </t>
  </si>
  <si>
    <t xml:space="preserve">ARMT-133898337 </t>
  </si>
  <si>
    <t>23-3358</t>
  </si>
  <si>
    <t>0111</t>
  </si>
  <si>
    <t>AMERICAN FIRE AND CASUALTY COMPANY</t>
  </si>
  <si>
    <t xml:space="preserve">LBRC-133895658 </t>
  </si>
  <si>
    <t>23-3350</t>
  </si>
  <si>
    <t>0280</t>
  </si>
  <si>
    <t>CALIFORNIA CAPITAL INSURANCE COMPANY</t>
  </si>
  <si>
    <t xml:space="preserve">California Dwelling Fire   </t>
  </si>
  <si>
    <t>12.5</t>
  </si>
  <si>
    <t xml:space="preserve">CIGI-133899316 </t>
  </si>
  <si>
    <t>23-3363</t>
  </si>
  <si>
    <t>0069</t>
  </si>
  <si>
    <t>COAST NATIONAL INSURANCE COMPANY</t>
  </si>
  <si>
    <t xml:space="preserve">COM 2.0   </t>
  </si>
  <si>
    <t xml:space="preserve">BRWS-133887547 </t>
  </si>
  <si>
    <t>23-3349</t>
  </si>
  <si>
    <t>4672</t>
  </si>
  <si>
    <t>DB INSURANCE CO., LTD. (U.S. BRANCH)</t>
  </si>
  <si>
    <t xml:space="preserve">DB California Primary Residency Program   </t>
  </si>
  <si>
    <t>7B, 8A, 8B, 8D</t>
  </si>
  <si>
    <t>15.4</t>
  </si>
  <si>
    <t xml:space="preserve">DNBU-133891894 </t>
  </si>
  <si>
    <t>23-3356</t>
  </si>
  <si>
    <t xml:space="preserve">PENN-133880762 </t>
  </si>
  <si>
    <t>23-3350-A</t>
  </si>
  <si>
    <t>EAGLE WEST INSURANCE COMPANY</t>
  </si>
  <si>
    <t>23-3362</t>
  </si>
  <si>
    <t>0785</t>
  </si>
  <si>
    <t>ESSENTIA INSURANCE COMPANY</t>
  </si>
  <si>
    <t xml:space="preserve">Classic Automobile Program   </t>
  </si>
  <si>
    <t xml:space="preserve">ESSN-133883944 </t>
  </si>
  <si>
    <t>23-3347</t>
  </si>
  <si>
    <t>FEDERAL INSURANCE COMPANY</t>
  </si>
  <si>
    <t>EXCESS CRIME AND FIDELITY INS.</t>
  </si>
  <si>
    <t xml:space="preserve">ACEH-133804125 </t>
  </si>
  <si>
    <t>23-3353</t>
  </si>
  <si>
    <t xml:space="preserve">Employed Lawyers    </t>
  </si>
  <si>
    <t xml:space="preserve">ACEH-133892942 </t>
  </si>
  <si>
    <t>23-3361</t>
  </si>
  <si>
    <t>0084</t>
  </si>
  <si>
    <t>GREAT AMERICAN INSURANCE COMPANY</t>
  </si>
  <si>
    <t>SURETY</t>
  </si>
  <si>
    <t xml:space="preserve">Contract Bonds   </t>
  </si>
  <si>
    <t xml:space="preserve">GACX-133893610 </t>
  </si>
  <si>
    <t>23-3365</t>
  </si>
  <si>
    <t>LIBERTY INSURANCE CORPORATION</t>
  </si>
  <si>
    <t xml:space="preserve">LibertyGuard Condominium Policy Program   </t>
  </si>
  <si>
    <t>15</t>
  </si>
  <si>
    <t xml:space="preserve">LBPM-133893788 </t>
  </si>
  <si>
    <t>23-3352</t>
  </si>
  <si>
    <t>MARKEL INSURANCE COMPANY</t>
  </si>
  <si>
    <t xml:space="preserve">Businessowners   </t>
  </si>
  <si>
    <t>13.6</t>
  </si>
  <si>
    <t xml:space="preserve">MRKB-133842772 </t>
  </si>
  <si>
    <t>23-3358-B</t>
  </si>
  <si>
    <t>OHIO CASUALTY INSURANCE COMPANY (THE)</t>
  </si>
  <si>
    <t>23-3358-A</t>
  </si>
  <si>
    <t>OHIO SECURITY INSURANCE COMPANY</t>
  </si>
  <si>
    <t>23-3351</t>
  </si>
  <si>
    <t>4718</t>
  </si>
  <si>
    <t>RESPONSE INDEMNITY COMPANY OF CALIFORNIA</t>
  </si>
  <si>
    <t xml:space="preserve">Clearcover   </t>
  </si>
  <si>
    <t>5</t>
  </si>
  <si>
    <t>70</t>
  </si>
  <si>
    <t xml:space="preserve">LFST-133858961 </t>
  </si>
  <si>
    <t>23-3367</t>
  </si>
  <si>
    <t>0176</t>
  </si>
  <si>
    <t>STATE FARM GENERAL INSURANCE COMPANY</t>
  </si>
  <si>
    <t xml:space="preserve">Commercial Inland Marine   </t>
  </si>
  <si>
    <t>41.2</t>
  </si>
  <si>
    <t xml:space="preserve">SFMA-133891183 </t>
  </si>
  <si>
    <t>23-3368</t>
  </si>
  <si>
    <t xml:space="preserve">Personal Inland Marine   </t>
  </si>
  <si>
    <t>43.2</t>
  </si>
  <si>
    <t xml:space="preserve">SFMA-133894756 </t>
  </si>
  <si>
    <t>23-3360</t>
  </si>
  <si>
    <t xml:space="preserve">Financial Institution Bond   </t>
  </si>
  <si>
    <t xml:space="preserve">TRVD-133886853 </t>
  </si>
  <si>
    <t>23-3348</t>
  </si>
  <si>
    <t>0248</t>
  </si>
  <si>
    <t>UNITED FIRE &amp; CASUALTY COMPANY</t>
  </si>
  <si>
    <t>BUSINESSOWNERS</t>
  </si>
  <si>
    <t xml:space="preserve">UNFG-133890072 </t>
  </si>
  <si>
    <t>23-3358-C</t>
  </si>
  <si>
    <t>WEST AMERICAN INSURANCE COMPANY</t>
  </si>
  <si>
    <t>23-3357</t>
  </si>
  <si>
    <t>0968</t>
  </si>
  <si>
    <t>XL REINSURANCE AMERICA INC.</t>
  </si>
  <si>
    <t xml:space="preserve">Surety - Commercial Account Rating Plan   </t>
  </si>
  <si>
    <t xml:space="preserve">XLAM-133893059 </t>
  </si>
  <si>
    <t>Privilege Underwriters Reciprocal Exchange</t>
  </si>
  <si>
    <t>Personal Inland Marine</t>
  </si>
  <si>
    <t>Jewelry &amp; Art Insurance</t>
  </si>
  <si>
    <t>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</si>
</sst>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ahoma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0">
    <xf numFmtId="0" fontId="0" fillId="0" borderId="0" xfId="0"/>
    <xf numFmtId="10" fontId="6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13" fillId="0" borderId="0" xfId="5" applyFont="1" applyBorder="1" applyAlignment="1">
      <alignment horizontal="center"/>
    </xf>
    <xf numFmtId="17" fontId="14" fillId="0" borderId="1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top" wrapText="1"/>
    </xf>
    <xf numFmtId="14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15" fillId="0" borderId="1" xfId="1" applyFont="1" applyBorder="1" applyAlignment="1">
      <alignment horizontal="center" vertical="top" wrapText="1"/>
    </xf>
    <xf numFmtId="49" fontId="15" fillId="0" borderId="1" xfId="1" applyNumberFormat="1" applyFont="1" applyBorder="1" applyAlignment="1">
      <alignment horizontal="center" vertical="top" wrapText="1"/>
    </xf>
    <xf numFmtId="14" fontId="15" fillId="0" borderId="1" xfId="1" applyNumberFormat="1" applyFont="1" applyBorder="1" applyAlignment="1">
      <alignment horizontal="center" vertical="top" wrapText="1"/>
    </xf>
    <xf numFmtId="10" fontId="15" fillId="0" borderId="1" xfId="1" applyNumberFormat="1" applyFont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13" fillId="0" borderId="0" xfId="1" applyFont="1" applyBorder="1" applyAlignment="1">
      <alignment horizontal="center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323850</xdr:colOff>
          <xdr:row>55</xdr:row>
          <xdr:rowOff>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N19" sqref="N19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323850</xdr:colOff>
                <xdr:row>55</xdr:row>
                <xdr:rowOff>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26"/>
  <sheetViews>
    <sheetView showGridLines="0" showRuler="0" view="pageLayout" zoomScaleNormal="100" zoomScaleSheetLayoutView="96" workbookViewId="0">
      <selection activeCell="E31" sqref="E31"/>
    </sheetView>
  </sheetViews>
  <sheetFormatPr defaultRowHeight="12.75" x14ac:dyDescent="0.2"/>
  <cols>
    <col min="1" max="1" width="8.42578125" style="18" customWidth="1"/>
    <col min="2" max="2" width="5.140625" style="18" bestFit="1" customWidth="1"/>
    <col min="3" max="3" width="30" style="18" customWidth="1"/>
    <col min="4" max="4" width="10.7109375" style="18" customWidth="1"/>
    <col min="5" max="5" width="20.42578125" style="18" customWidth="1"/>
    <col min="6" max="6" width="9.42578125" style="18" bestFit="1" customWidth="1"/>
    <col min="7" max="7" width="21.85546875" style="18" customWidth="1"/>
    <col min="8" max="8" width="6.85546875" style="20" customWidth="1"/>
    <col min="9" max="9" width="11.7109375" style="25" customWidth="1"/>
    <col min="10" max="11" width="9.140625" style="18" customWidth="1"/>
    <col min="12" max="16384" width="9.140625" style="18"/>
  </cols>
  <sheetData>
    <row r="1" spans="1:10" x14ac:dyDescent="0.2">
      <c r="A1" s="9" t="s">
        <v>15</v>
      </c>
      <c r="B1" s="9" t="s">
        <v>16</v>
      </c>
      <c r="C1" s="9" t="s">
        <v>0</v>
      </c>
      <c r="D1" s="15" t="s">
        <v>1</v>
      </c>
      <c r="E1" s="9" t="s">
        <v>2</v>
      </c>
      <c r="F1" s="9" t="s">
        <v>3</v>
      </c>
      <c r="G1" s="9" t="s">
        <v>4</v>
      </c>
      <c r="H1" s="10" t="s">
        <v>17</v>
      </c>
      <c r="I1" s="24" t="s">
        <v>14</v>
      </c>
      <c r="J1" s="9" t="s">
        <v>5</v>
      </c>
    </row>
    <row r="2" spans="1:10" ht="24.75" customHeight="1" x14ac:dyDescent="0.2">
      <c r="A2" s="14" t="s">
        <v>50</v>
      </c>
      <c r="B2" s="14" t="s">
        <v>51</v>
      </c>
      <c r="C2" s="14" t="s">
        <v>52</v>
      </c>
      <c r="D2" s="14" t="s">
        <v>19</v>
      </c>
      <c r="E2" s="14" t="s">
        <v>28</v>
      </c>
      <c r="F2" s="14" t="s">
        <v>23</v>
      </c>
      <c r="G2" s="14" t="s">
        <v>53</v>
      </c>
      <c r="H2" s="36"/>
      <c r="I2" s="36"/>
      <c r="J2" s="14" t="s">
        <v>54</v>
      </c>
    </row>
    <row r="3" spans="1:10" ht="21" x14ac:dyDescent="0.2">
      <c r="A3" s="14" t="s">
        <v>55</v>
      </c>
      <c r="B3" s="14" t="s">
        <v>51</v>
      </c>
      <c r="C3" s="14" t="s">
        <v>56</v>
      </c>
      <c r="D3" s="14" t="s">
        <v>19</v>
      </c>
      <c r="E3" s="14" t="s">
        <v>28</v>
      </c>
      <c r="F3" s="14" t="s">
        <v>23</v>
      </c>
      <c r="G3" s="14" t="s">
        <v>53</v>
      </c>
      <c r="H3" s="36"/>
      <c r="I3" s="23"/>
      <c r="J3" s="14" t="s">
        <v>54</v>
      </c>
    </row>
    <row r="4" spans="1:10" ht="21" x14ac:dyDescent="0.2">
      <c r="A4" s="14" t="s">
        <v>57</v>
      </c>
      <c r="B4" s="14" t="s">
        <v>58</v>
      </c>
      <c r="C4" s="14" t="s">
        <v>59</v>
      </c>
      <c r="D4" s="14" t="s">
        <v>19</v>
      </c>
      <c r="E4" s="14" t="s">
        <v>38</v>
      </c>
      <c r="F4" s="14" t="s">
        <v>21</v>
      </c>
      <c r="G4" s="14" t="s">
        <v>60</v>
      </c>
      <c r="H4" s="36"/>
      <c r="I4" s="23"/>
      <c r="J4" s="14" t="s">
        <v>61</v>
      </c>
    </row>
    <row r="5" spans="1:10" ht="21" x14ac:dyDescent="0.2">
      <c r="A5" s="14" t="s">
        <v>62</v>
      </c>
      <c r="B5" s="14" t="s">
        <v>63</v>
      </c>
      <c r="C5" s="14" t="s">
        <v>64</v>
      </c>
      <c r="D5" s="14" t="s">
        <v>19</v>
      </c>
      <c r="E5" s="14" t="s">
        <v>29</v>
      </c>
      <c r="F5" s="14" t="s">
        <v>21</v>
      </c>
      <c r="G5" s="14" t="s">
        <v>32</v>
      </c>
      <c r="H5" s="36"/>
      <c r="I5" s="36"/>
      <c r="J5" s="14" t="s">
        <v>65</v>
      </c>
    </row>
    <row r="6" spans="1:10" ht="21" x14ac:dyDescent="0.2">
      <c r="A6" s="14" t="s">
        <v>66</v>
      </c>
      <c r="B6" s="14" t="s">
        <v>67</v>
      </c>
      <c r="C6" s="14" t="s">
        <v>68</v>
      </c>
      <c r="D6" s="14" t="s">
        <v>18</v>
      </c>
      <c r="E6" s="14" t="s">
        <v>27</v>
      </c>
      <c r="F6" s="14" t="s">
        <v>22</v>
      </c>
      <c r="G6" s="14" t="s">
        <v>69</v>
      </c>
      <c r="H6" s="36"/>
      <c r="I6" s="23" t="s">
        <v>70</v>
      </c>
      <c r="J6" s="14" t="s">
        <v>71</v>
      </c>
    </row>
    <row r="7" spans="1:10" ht="21" x14ac:dyDescent="0.2">
      <c r="A7" s="14" t="s">
        <v>72</v>
      </c>
      <c r="B7" s="14" t="s">
        <v>73</v>
      </c>
      <c r="C7" s="14" t="s">
        <v>74</v>
      </c>
      <c r="D7" s="14" t="s">
        <v>19</v>
      </c>
      <c r="E7" s="14" t="s">
        <v>25</v>
      </c>
      <c r="F7" s="14" t="s">
        <v>20</v>
      </c>
      <c r="G7" s="14" t="s">
        <v>75</v>
      </c>
      <c r="H7" s="36"/>
      <c r="I7" s="23"/>
      <c r="J7" s="14" t="s">
        <v>76</v>
      </c>
    </row>
    <row r="8" spans="1:10" ht="22.5" x14ac:dyDescent="0.2">
      <c r="A8" s="14" t="s">
        <v>77</v>
      </c>
      <c r="B8" s="14" t="s">
        <v>78</v>
      </c>
      <c r="C8" s="14" t="s">
        <v>79</v>
      </c>
      <c r="D8" s="14" t="s">
        <v>18</v>
      </c>
      <c r="E8" s="14" t="s">
        <v>31</v>
      </c>
      <c r="F8" s="14" t="s">
        <v>37</v>
      </c>
      <c r="G8" s="14" t="s">
        <v>80</v>
      </c>
      <c r="H8" s="36" t="s">
        <v>81</v>
      </c>
      <c r="I8" s="23" t="s">
        <v>82</v>
      </c>
      <c r="J8" s="14" t="s">
        <v>83</v>
      </c>
    </row>
    <row r="9" spans="1:10" ht="21" x14ac:dyDescent="0.2">
      <c r="A9" s="14" t="s">
        <v>84</v>
      </c>
      <c r="B9" s="14" t="s">
        <v>39</v>
      </c>
      <c r="C9" s="14" t="s">
        <v>40</v>
      </c>
      <c r="D9" s="14" t="s">
        <v>19</v>
      </c>
      <c r="E9" s="14" t="s">
        <v>27</v>
      </c>
      <c r="F9" s="14" t="s">
        <v>20</v>
      </c>
      <c r="G9" s="14" t="s">
        <v>41</v>
      </c>
      <c r="H9" s="36"/>
      <c r="I9" s="23"/>
      <c r="J9" s="14" t="s">
        <v>85</v>
      </c>
    </row>
    <row r="10" spans="1:10" ht="21" x14ac:dyDescent="0.2">
      <c r="A10" s="14" t="s">
        <v>86</v>
      </c>
      <c r="B10" s="14" t="s">
        <v>67</v>
      </c>
      <c r="C10" s="14" t="s">
        <v>87</v>
      </c>
      <c r="D10" s="14" t="s">
        <v>18</v>
      </c>
      <c r="E10" s="14" t="s">
        <v>27</v>
      </c>
      <c r="F10" s="14" t="s">
        <v>22</v>
      </c>
      <c r="G10" s="14" t="s">
        <v>69</v>
      </c>
      <c r="H10" s="36"/>
      <c r="I10" s="23" t="s">
        <v>70</v>
      </c>
      <c r="J10" s="14" t="s">
        <v>71</v>
      </c>
    </row>
    <row r="11" spans="1:10" ht="21" x14ac:dyDescent="0.2">
      <c r="A11" s="14" t="s">
        <v>88</v>
      </c>
      <c r="B11" s="14" t="s">
        <v>89</v>
      </c>
      <c r="C11" s="14" t="s">
        <v>90</v>
      </c>
      <c r="D11" s="14" t="s">
        <v>18</v>
      </c>
      <c r="E11" s="14" t="s">
        <v>25</v>
      </c>
      <c r="F11" s="14" t="s">
        <v>20</v>
      </c>
      <c r="G11" s="14" t="s">
        <v>91</v>
      </c>
      <c r="H11" s="36"/>
      <c r="I11" s="23"/>
      <c r="J11" s="14" t="s">
        <v>92</v>
      </c>
    </row>
    <row r="12" spans="1:10" ht="21" x14ac:dyDescent="0.2">
      <c r="A12" s="14" t="s">
        <v>93</v>
      </c>
      <c r="B12" s="14" t="s">
        <v>33</v>
      </c>
      <c r="C12" s="14" t="s">
        <v>94</v>
      </c>
      <c r="D12" s="14" t="s">
        <v>19</v>
      </c>
      <c r="E12" s="14" t="s">
        <v>36</v>
      </c>
      <c r="F12" s="14" t="s">
        <v>35</v>
      </c>
      <c r="G12" s="14" t="s">
        <v>95</v>
      </c>
      <c r="H12" s="36"/>
      <c r="I12" s="23" t="s">
        <v>30</v>
      </c>
      <c r="J12" s="14" t="s">
        <v>96</v>
      </c>
    </row>
    <row r="13" spans="1:10" ht="21" x14ac:dyDescent="0.2">
      <c r="A13" s="14" t="s">
        <v>97</v>
      </c>
      <c r="B13" s="14" t="s">
        <v>33</v>
      </c>
      <c r="C13" s="14" t="s">
        <v>94</v>
      </c>
      <c r="D13" s="14" t="s">
        <v>19</v>
      </c>
      <c r="E13" s="14" t="s">
        <v>28</v>
      </c>
      <c r="F13" s="14" t="s">
        <v>20</v>
      </c>
      <c r="G13" s="14" t="s">
        <v>98</v>
      </c>
      <c r="H13" s="36"/>
      <c r="I13" s="23"/>
      <c r="J13" s="14" t="s">
        <v>99</v>
      </c>
    </row>
    <row r="14" spans="1:10" ht="21" x14ac:dyDescent="0.2">
      <c r="A14" s="14" t="s">
        <v>100</v>
      </c>
      <c r="B14" s="14" t="s">
        <v>101</v>
      </c>
      <c r="C14" s="14" t="s">
        <v>102</v>
      </c>
      <c r="D14" s="14" t="s">
        <v>19</v>
      </c>
      <c r="E14" s="14" t="s">
        <v>103</v>
      </c>
      <c r="F14" s="14" t="s">
        <v>21</v>
      </c>
      <c r="G14" s="14" t="s">
        <v>104</v>
      </c>
      <c r="H14" s="36"/>
      <c r="I14" s="36"/>
      <c r="J14" s="14" t="s">
        <v>105</v>
      </c>
    </row>
    <row r="15" spans="1:10" ht="21" x14ac:dyDescent="0.2">
      <c r="A15" s="14" t="s">
        <v>106</v>
      </c>
      <c r="B15" s="14" t="s">
        <v>63</v>
      </c>
      <c r="C15" s="14" t="s">
        <v>107</v>
      </c>
      <c r="D15" s="14" t="s">
        <v>18</v>
      </c>
      <c r="E15" s="14" t="s">
        <v>31</v>
      </c>
      <c r="F15" s="14" t="s">
        <v>22</v>
      </c>
      <c r="G15" s="14" t="s">
        <v>108</v>
      </c>
      <c r="H15" s="36"/>
      <c r="I15" s="36" t="s">
        <v>109</v>
      </c>
      <c r="J15" s="14" t="s">
        <v>110</v>
      </c>
    </row>
    <row r="16" spans="1:10" ht="21" x14ac:dyDescent="0.2">
      <c r="A16" s="14" t="s">
        <v>111</v>
      </c>
      <c r="B16" s="14" t="s">
        <v>89</v>
      </c>
      <c r="C16" s="14" t="s">
        <v>112</v>
      </c>
      <c r="D16" s="14" t="s">
        <v>19</v>
      </c>
      <c r="E16" s="14" t="s">
        <v>29</v>
      </c>
      <c r="F16" s="14" t="s">
        <v>34</v>
      </c>
      <c r="G16" s="14" t="s">
        <v>113</v>
      </c>
      <c r="H16" s="23"/>
      <c r="I16" s="23" t="s">
        <v>114</v>
      </c>
      <c r="J16" s="14" t="s">
        <v>115</v>
      </c>
    </row>
    <row r="17" spans="1:10" ht="21" x14ac:dyDescent="0.2">
      <c r="A17" s="14" t="s">
        <v>116</v>
      </c>
      <c r="B17" s="14" t="s">
        <v>63</v>
      </c>
      <c r="C17" s="14" t="s">
        <v>117</v>
      </c>
      <c r="D17" s="14" t="s">
        <v>19</v>
      </c>
      <c r="E17" s="14" t="s">
        <v>29</v>
      </c>
      <c r="F17" s="14" t="s">
        <v>21</v>
      </c>
      <c r="G17" s="14" t="s">
        <v>32</v>
      </c>
      <c r="H17" s="36"/>
      <c r="I17" s="36"/>
      <c r="J17" s="14" t="s">
        <v>65</v>
      </c>
    </row>
    <row r="18" spans="1:10" ht="21" x14ac:dyDescent="0.2">
      <c r="A18" s="14" t="s">
        <v>118</v>
      </c>
      <c r="B18" s="14" t="s">
        <v>63</v>
      </c>
      <c r="C18" s="14" t="s">
        <v>119</v>
      </c>
      <c r="D18" s="14" t="s">
        <v>19</v>
      </c>
      <c r="E18" s="14" t="s">
        <v>29</v>
      </c>
      <c r="F18" s="14" t="s">
        <v>21</v>
      </c>
      <c r="G18" s="14" t="s">
        <v>32</v>
      </c>
      <c r="H18" s="36"/>
      <c r="I18" s="36"/>
      <c r="J18" s="14" t="s">
        <v>65</v>
      </c>
    </row>
    <row r="19" spans="1:10" ht="31.5" x14ac:dyDescent="0.2">
      <c r="A19" s="14" t="s">
        <v>120</v>
      </c>
      <c r="B19" s="14" t="s">
        <v>121</v>
      </c>
      <c r="C19" s="14" t="s">
        <v>122</v>
      </c>
      <c r="D19" s="14" t="s">
        <v>18</v>
      </c>
      <c r="E19" s="14" t="s">
        <v>25</v>
      </c>
      <c r="F19" s="14" t="s">
        <v>42</v>
      </c>
      <c r="G19" s="14" t="s">
        <v>123</v>
      </c>
      <c r="H19" s="36" t="s">
        <v>124</v>
      </c>
      <c r="I19" s="23" t="s">
        <v>125</v>
      </c>
      <c r="J19" s="14" t="s">
        <v>126</v>
      </c>
    </row>
    <row r="20" spans="1:10" ht="21" x14ac:dyDescent="0.2">
      <c r="A20" s="14" t="s">
        <v>127</v>
      </c>
      <c r="B20" s="37" t="s">
        <v>128</v>
      </c>
      <c r="C20" s="14" t="s">
        <v>129</v>
      </c>
      <c r="D20" s="14" t="s">
        <v>19</v>
      </c>
      <c r="E20" s="14" t="s">
        <v>26</v>
      </c>
      <c r="F20" s="14" t="s">
        <v>22</v>
      </c>
      <c r="G20" s="14" t="s">
        <v>130</v>
      </c>
      <c r="H20" s="36"/>
      <c r="I20" s="23" t="s">
        <v>131</v>
      </c>
      <c r="J20" s="14" t="s">
        <v>132</v>
      </c>
    </row>
    <row r="21" spans="1:10" ht="21" x14ac:dyDescent="0.2">
      <c r="A21" s="14" t="s">
        <v>133</v>
      </c>
      <c r="B21" s="14" t="s">
        <v>128</v>
      </c>
      <c r="C21" s="14" t="s">
        <v>129</v>
      </c>
      <c r="D21" s="14" t="s">
        <v>18</v>
      </c>
      <c r="E21" s="14" t="s">
        <v>26</v>
      </c>
      <c r="F21" s="14" t="s">
        <v>22</v>
      </c>
      <c r="G21" s="14" t="s">
        <v>134</v>
      </c>
      <c r="H21" s="36"/>
      <c r="I21" s="23" t="s">
        <v>135</v>
      </c>
      <c r="J21" s="14" t="s">
        <v>136</v>
      </c>
    </row>
    <row r="22" spans="1:10" ht="21" x14ac:dyDescent="0.2">
      <c r="A22" s="14" t="s">
        <v>137</v>
      </c>
      <c r="B22" s="14" t="s">
        <v>44</v>
      </c>
      <c r="C22" s="14" t="s">
        <v>45</v>
      </c>
      <c r="D22" s="14" t="s">
        <v>19</v>
      </c>
      <c r="E22" s="14" t="s">
        <v>36</v>
      </c>
      <c r="F22" s="14" t="s">
        <v>20</v>
      </c>
      <c r="G22" s="14" t="s">
        <v>138</v>
      </c>
      <c r="H22" s="36"/>
      <c r="I22" s="36"/>
      <c r="J22" s="14" t="s">
        <v>139</v>
      </c>
    </row>
    <row r="23" spans="1:10" ht="21" x14ac:dyDescent="0.2">
      <c r="A23" s="14" t="s">
        <v>140</v>
      </c>
      <c r="B23" s="14" t="s">
        <v>141</v>
      </c>
      <c r="C23" s="14" t="s">
        <v>142</v>
      </c>
      <c r="D23" s="14" t="s">
        <v>19</v>
      </c>
      <c r="E23" s="14" t="s">
        <v>29</v>
      </c>
      <c r="F23" s="14" t="s">
        <v>20</v>
      </c>
      <c r="G23" s="14" t="s">
        <v>143</v>
      </c>
      <c r="H23" s="36"/>
      <c r="I23" s="36"/>
      <c r="J23" s="14" t="s">
        <v>144</v>
      </c>
    </row>
    <row r="24" spans="1:10" ht="21" x14ac:dyDescent="0.2">
      <c r="A24" s="14" t="s">
        <v>145</v>
      </c>
      <c r="B24" s="14" t="s">
        <v>63</v>
      </c>
      <c r="C24" s="14" t="s">
        <v>146</v>
      </c>
      <c r="D24" s="14" t="s">
        <v>19</v>
      </c>
      <c r="E24" s="14" t="s">
        <v>29</v>
      </c>
      <c r="F24" s="14" t="s">
        <v>21</v>
      </c>
      <c r="G24" s="14" t="s">
        <v>32</v>
      </c>
      <c r="H24" s="36"/>
      <c r="I24" s="36"/>
      <c r="J24" s="14" t="s">
        <v>65</v>
      </c>
    </row>
    <row r="25" spans="1:10" ht="21" x14ac:dyDescent="0.2">
      <c r="A25" s="14" t="s">
        <v>147</v>
      </c>
      <c r="B25" s="14" t="s">
        <v>148</v>
      </c>
      <c r="C25" s="14" t="s">
        <v>149</v>
      </c>
      <c r="D25" s="14" t="s">
        <v>19</v>
      </c>
      <c r="E25" s="14" t="s">
        <v>103</v>
      </c>
      <c r="F25" s="14" t="s">
        <v>35</v>
      </c>
      <c r="G25" s="14" t="s">
        <v>150</v>
      </c>
      <c r="H25" s="36"/>
      <c r="I25" s="36" t="s">
        <v>30</v>
      </c>
      <c r="J25" s="14" t="s">
        <v>151</v>
      </c>
    </row>
    <row r="26" spans="1:10" x14ac:dyDescent="0.2">
      <c r="A26" s="19" t="str">
        <f>COUNTA(C2:C25) &amp; " TOTAL APPLICATIONS RECEIVED INCLUDING CLASS PLANS, FILE AND USE, AND ADVISORY ORGANIZATION MANUALS AND FORMS"</f>
        <v>24 TOTAL APPLICATIONS RECEIVED INCLUDING CLASS PLANS, FILE AND USE, AND ADVISORY ORGANIZATION MANUALS AND FORMS</v>
      </c>
      <c r="B26" s="26"/>
      <c r="C26" s="26"/>
      <c r="D26" s="26"/>
      <c r="E26" s="26"/>
      <c r="F26" s="26"/>
      <c r="G26" s="26"/>
      <c r="H26" s="27"/>
      <c r="I26" s="28"/>
      <c r="J26" s="26"/>
    </row>
  </sheetData>
  <sortState ref="A2:J25">
    <sortCondition ref="C2:C25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December 1, 2023</oddHeader>
    <oddFooter>&amp;L&amp;"Arial,Bold"&amp;8* If no % rate change is indicated, the amount
has not yet been determined:&amp;C&amp;"Arial,Bold"&amp;8
PN#: 2023-48&amp;R&amp;"Arial,Bold"&amp;8Page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10"/>
  <sheetViews>
    <sheetView showGridLines="0" view="pageLayout" zoomScaleNormal="100" workbookViewId="0">
      <selection activeCell="G16" sqref="G16"/>
    </sheetView>
  </sheetViews>
  <sheetFormatPr defaultColWidth="8.85546875" defaultRowHeight="11.25" x14ac:dyDescent="0.2"/>
  <cols>
    <col min="1" max="1" width="10" style="2" customWidth="1"/>
    <col min="2" max="2" width="8.140625" style="2" customWidth="1"/>
    <col min="3" max="3" width="10.7109375" style="17" bestFit="1" customWidth="1"/>
    <col min="4" max="4" width="22.28515625" style="2" bestFit="1" customWidth="1"/>
    <col min="5" max="5" width="18" style="2" customWidth="1"/>
    <col min="6" max="6" width="19.42578125" style="2" customWidth="1"/>
    <col min="7" max="7" width="14.7109375" style="2" customWidth="1"/>
    <col min="8" max="8" width="18.28515625" style="2" bestFit="1" customWidth="1"/>
    <col min="9" max="9" width="10.28515625" style="13" bestFit="1" customWidth="1"/>
    <col min="10" max="16384" width="8.85546875" style="2"/>
  </cols>
  <sheetData>
    <row r="2" spans="1:264" ht="13.15" customHeight="1" x14ac:dyDescent="0.2">
      <c r="A2" s="38" t="s">
        <v>13</v>
      </c>
      <c r="B2" s="38"/>
      <c r="C2" s="38"/>
      <c r="D2" s="38"/>
      <c r="E2" s="38"/>
      <c r="F2" s="38"/>
      <c r="G2" s="38"/>
      <c r="H2" s="38"/>
      <c r="I2" s="1"/>
    </row>
    <row r="3" spans="1:264" x14ac:dyDescent="0.2">
      <c r="A3" s="4"/>
      <c r="B3" s="3"/>
      <c r="C3" s="11"/>
      <c r="D3" s="11"/>
      <c r="E3" s="11"/>
      <c r="F3" s="4"/>
      <c r="G3" s="4"/>
      <c r="H3" s="4"/>
      <c r="I3" s="1"/>
    </row>
    <row r="4" spans="1:264" s="8" customFormat="1" ht="21" customHeight="1" x14ac:dyDescent="0.2">
      <c r="A4" s="12"/>
      <c r="B4" s="5" t="s">
        <v>12</v>
      </c>
      <c r="C4" s="16" t="s">
        <v>11</v>
      </c>
      <c r="D4" s="7" t="s">
        <v>10</v>
      </c>
      <c r="E4" s="7" t="s">
        <v>9</v>
      </c>
      <c r="F4" s="7" t="s">
        <v>7</v>
      </c>
      <c r="G4" s="7" t="s">
        <v>24</v>
      </c>
      <c r="H4" s="7" t="s">
        <v>8</v>
      </c>
      <c r="I4" s="6" t="s">
        <v>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</row>
    <row r="5" spans="1:264" s="39" customFormat="1" ht="21" customHeight="1" x14ac:dyDescent="0.2">
      <c r="A5" s="22" t="s">
        <v>49</v>
      </c>
      <c r="B5" s="22" t="s">
        <v>49</v>
      </c>
      <c r="C5" s="22" t="s">
        <v>49</v>
      </c>
      <c r="D5" s="22" t="s">
        <v>49</v>
      </c>
      <c r="E5" s="22" t="s">
        <v>49</v>
      </c>
      <c r="F5" s="22" t="s">
        <v>49</v>
      </c>
      <c r="G5" s="22" t="s">
        <v>49</v>
      </c>
      <c r="H5" s="22" t="s">
        <v>49</v>
      </c>
      <c r="I5" s="22" t="s">
        <v>49</v>
      </c>
    </row>
    <row r="6" spans="1:264" ht="21" customHeight="1" x14ac:dyDescent="0.2">
      <c r="A6" s="12" t="s">
        <v>46</v>
      </c>
      <c r="B6" s="29" t="s">
        <v>43</v>
      </c>
      <c r="C6" s="30">
        <v>45254</v>
      </c>
      <c r="D6" s="12" t="s">
        <v>152</v>
      </c>
      <c r="E6" s="12" t="s">
        <v>153</v>
      </c>
      <c r="F6" s="12" t="s">
        <v>154</v>
      </c>
      <c r="G6" s="12"/>
      <c r="H6" s="12" t="s">
        <v>155</v>
      </c>
      <c r="I6" s="31">
        <v>-2.5000000000000001E-2</v>
      </c>
    </row>
    <row r="7" spans="1:264" ht="21" customHeight="1" x14ac:dyDescent="0.2">
      <c r="A7" s="12" t="s">
        <v>48</v>
      </c>
      <c r="B7" s="29" t="s">
        <v>43</v>
      </c>
      <c r="C7" s="16">
        <v>45254</v>
      </c>
      <c r="D7" s="12" t="s">
        <v>152</v>
      </c>
      <c r="E7" s="12" t="s">
        <v>153</v>
      </c>
      <c r="F7" s="12" t="s">
        <v>154</v>
      </c>
      <c r="G7" s="12"/>
      <c r="H7" s="7" t="s">
        <v>47</v>
      </c>
      <c r="I7" s="31">
        <v>-2.5000000000000001E-2</v>
      </c>
    </row>
    <row r="8" spans="1:264" s="39" customFormat="1" ht="21" customHeight="1" x14ac:dyDescent="0.2">
      <c r="A8" s="32" t="s">
        <v>49</v>
      </c>
      <c r="B8" s="33" t="s">
        <v>49</v>
      </c>
      <c r="C8" s="34" t="s">
        <v>49</v>
      </c>
      <c r="D8" s="32" t="s">
        <v>49</v>
      </c>
      <c r="E8" s="32" t="s">
        <v>49</v>
      </c>
      <c r="F8" s="32" t="s">
        <v>49</v>
      </c>
      <c r="G8" s="32" t="s">
        <v>49</v>
      </c>
      <c r="H8" s="32" t="s">
        <v>49</v>
      </c>
      <c r="I8" s="35" t="s">
        <v>49</v>
      </c>
    </row>
    <row r="9" spans="1:264" ht="21" customHeight="1" x14ac:dyDescent="0.2">
      <c r="C9" s="2"/>
      <c r="I9" s="2"/>
    </row>
    <row r="10" spans="1:264" s="21" customFormat="1" x14ac:dyDescent="0.2"/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December 1, 2023</oddHeader>
    <oddFooter>&amp;L&amp;"Arial,Bold"&amp;8*If no % overall rate change is indicated, the
amount has not yet been determined.&amp;C&amp;"Arial,Bold"&amp;8PN#:2023-48&amp;R&amp;"Arial,Bold"&amp;8Page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PN120123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2023-11-30T15:21:46Z</dcterms:modified>
</cp:coreProperties>
</file>