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C8925BCB-ABED-41A3-B5CD-4A2E1DC1FECE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Report'!$A$1:$P$50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1" i="1" l="1"/>
</calcChain>
</file>

<file path=xl/sharedStrings.xml><?xml version="1.0" encoding="utf-8"?>
<sst xmlns="http://schemas.openxmlformats.org/spreadsheetml/2006/main" count="466" uniqueCount="213">
  <si>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</si>
  <si>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</si>
  <si>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</si>
  <si>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</si>
  <si>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</si>
  <si>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</si>
  <si>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</si>
  <si>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</si>
  <si>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</si>
  <si>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</si>
  <si>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</si>
  <si>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</si>
  <si>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</si>
  <si>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</si>
  <si>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</si>
  <si>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</si>
  <si>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</si>
  <si>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</si>
  <si>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</si>
  <si>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</si>
  <si>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RATE</t>
  </si>
  <si>
    <t>Incorrect</t>
  </si>
  <si>
    <t>Correct</t>
  </si>
  <si>
    <t>LIBERTY INSURANCE CORPORATION</t>
  </si>
  <si>
    <t>23-430</t>
  </si>
  <si>
    <t>COMMERCIAL OTHER LIABILITY</t>
  </si>
  <si>
    <t>COMMERCIAL UMBRELLA/EXCESS</t>
  </si>
  <si>
    <t>RATE/VARIANCE</t>
  </si>
  <si>
    <t>24-2380</t>
  </si>
  <si>
    <t>4997</t>
  </si>
  <si>
    <t>ACCELERANT NATIONAL INSURANCE COMPANY</t>
  </si>
  <si>
    <t>COMMERCIAL</t>
  </si>
  <si>
    <t>OTHER LIABILITY</t>
  </si>
  <si>
    <t>NEW PROGRAM</t>
  </si>
  <si>
    <t xml:space="preserve">BHTA Risk Purchasing Group   </t>
  </si>
  <si>
    <t>0</t>
  </si>
  <si>
    <t>SPRO-G134309602</t>
  </si>
  <si>
    <t>24-2355</t>
  </si>
  <si>
    <t>0626</t>
  </si>
  <si>
    <t>ACE AMERICAN INSURANCE COMPANY</t>
  </si>
  <si>
    <t>RULE CHANGE</t>
  </si>
  <si>
    <t>EXCESS RENTAL LIABILITY</t>
  </si>
  <si>
    <t xml:space="preserve">ACEH-134326241 </t>
  </si>
  <si>
    <t>24-2371</t>
  </si>
  <si>
    <t>ACE PROPERTY AND CASUALTY INSURANCE COMPANY</t>
  </si>
  <si>
    <t>PERSONAL</t>
  </si>
  <si>
    <t>INLAND MARINE</t>
  </si>
  <si>
    <t xml:space="preserve">Event Ticket Insurance   </t>
  </si>
  <si>
    <t xml:space="preserve">ACEH-134319430 </t>
  </si>
  <si>
    <t>24-2364</t>
  </si>
  <si>
    <t>0361</t>
  </si>
  <si>
    <t>AMERICAN ALTERNATIVE INSURANCE CORPORATION</t>
  </si>
  <si>
    <t>MULTI-PERIL</t>
  </si>
  <si>
    <t xml:space="preserve">Community Association Underwriters   </t>
  </si>
  <si>
    <t>25</t>
  </si>
  <si>
    <t>AMLX-134325044</t>
  </si>
  <si>
    <t>24-2364-A</t>
  </si>
  <si>
    <t>AMERICAN FAMILY HOME INSURANCE COMPANY</t>
  </si>
  <si>
    <t>24-2376</t>
  </si>
  <si>
    <t>0111</t>
  </si>
  <si>
    <t>AMERICAN FIRE AND CASUALTY COMPANY</t>
  </si>
  <si>
    <t>FORMS</t>
  </si>
  <si>
    <t xml:space="preserve">COMMERCIAL GENERAL LIABILITY   </t>
  </si>
  <si>
    <t xml:space="preserve">LBRC-134324703 </t>
  </si>
  <si>
    <t>24-2364-B</t>
  </si>
  <si>
    <t>AMERICAN SOUTHERN HOME INSURANCE COMPANY</t>
  </si>
  <si>
    <t>24-2378</t>
  </si>
  <si>
    <t>0098</t>
  </si>
  <si>
    <t>BERKLEY NATIONAL INSURANCE COMPANY</t>
  </si>
  <si>
    <t xml:space="preserve">Professional Liability Program   </t>
  </si>
  <si>
    <t>30.9</t>
  </si>
  <si>
    <t xml:space="preserve">BNIC-134316514 </t>
  </si>
  <si>
    <t>24-2378-B</t>
  </si>
  <si>
    <t>BERKLEY REGIONAL INSURANCE COMPANY</t>
  </si>
  <si>
    <t>24-2373</t>
  </si>
  <si>
    <t>CAROLINA CASUALTY INSURANCE COMPANY</t>
  </si>
  <si>
    <t>RATE/RULE/FORM</t>
  </si>
  <si>
    <t xml:space="preserve">Management Liability - Withdraw Program   </t>
  </si>
  <si>
    <t xml:space="preserve">BNIC-134324348 </t>
  </si>
  <si>
    <t>24-2359-A</t>
  </si>
  <si>
    <t>CHUBB INDEMNITY INSURANCE COMPANY</t>
  </si>
  <si>
    <t>FIRE AND ALLIED LINES</t>
  </si>
  <si>
    <t>RULE AND FORMS</t>
  </si>
  <si>
    <t>BENCHMARQ</t>
  </si>
  <si>
    <t>ACEH-134323963</t>
  </si>
  <si>
    <t>24-2359-B</t>
  </si>
  <si>
    <t>CHUBB NATIONAL INSURANCE COMPANY</t>
  </si>
  <si>
    <t>24-2375</t>
  </si>
  <si>
    <t>0069</t>
  </si>
  <si>
    <t>COAST NATIONAL INSURANCE COMPANY</t>
  </si>
  <si>
    <t>AUTO LIAB/PHYS DAMAGE</t>
  </si>
  <si>
    <t xml:space="preserve">BASIC_CLARIFY-FR LIMITS   </t>
  </si>
  <si>
    <t xml:space="preserve">BRWS-134325253 </t>
  </si>
  <si>
    <t>24-2379</t>
  </si>
  <si>
    <t>2538</t>
  </si>
  <si>
    <t>COREPOINTE INSURANCE COMPANY</t>
  </si>
  <si>
    <t xml:space="preserve"> COMMERCIAL AUTO   </t>
  </si>
  <si>
    <t xml:space="preserve">UNKP-G134237125 </t>
  </si>
  <si>
    <t>24-2370</t>
  </si>
  <si>
    <t>GENERAL INSURANCE COMPANY OF AMERICA</t>
  </si>
  <si>
    <t xml:space="preserve">LBRC-134321849 </t>
  </si>
  <si>
    <t>24-2361</t>
  </si>
  <si>
    <t>0517</t>
  </si>
  <si>
    <t>GLENCAR INSURANCE COMPANY</t>
  </si>
  <si>
    <t>SPECIAL EVENT LIABILITY</t>
  </si>
  <si>
    <t>REGU-G134295073</t>
  </si>
  <si>
    <t>24-2363</t>
  </si>
  <si>
    <t>0968</t>
  </si>
  <si>
    <t>GREENWICH INSURANCE COMPANY</t>
  </si>
  <si>
    <t>ISO</t>
  </si>
  <si>
    <t>XLAM-134323198</t>
  </si>
  <si>
    <t>24-2367</t>
  </si>
  <si>
    <t xml:space="preserve">ISO HANDBOOK/NON-FILLED INLAND MARINE - WITHDRAW </t>
  </si>
  <si>
    <t>XLAM-134323845</t>
  </si>
  <si>
    <t>24-2351</t>
  </si>
  <si>
    <t>4359</t>
  </si>
  <si>
    <t>HOUSING AUTHORITY PROPERTY INSURANCE, A MUTUAL COMPANY</t>
  </si>
  <si>
    <t>COMMERCIAL OUTPUT PROGRAM</t>
  </si>
  <si>
    <t>HAPP-134323094</t>
  </si>
  <si>
    <t>24-2356</t>
  </si>
  <si>
    <t>4987</t>
  </si>
  <si>
    <t>INCLINE CASUALTY COMPANY</t>
  </si>
  <si>
    <t>5 STAR PUBLIC AUTO PROGRAM</t>
  </si>
  <si>
    <t xml:space="preserve">SHNF-134324749 </t>
  </si>
  <si>
    <t>24-2358</t>
  </si>
  <si>
    <t>INSURANCE SERVICES OFFICE, INC.</t>
  </si>
  <si>
    <t>MANUAL</t>
  </si>
  <si>
    <t>COMMERCIAL PROPERTY</t>
  </si>
  <si>
    <t>ISOF-G134330989</t>
  </si>
  <si>
    <t>24-2357</t>
  </si>
  <si>
    <t>ISOF-G134331019</t>
  </si>
  <si>
    <t>24-2346</t>
  </si>
  <si>
    <t>1316</t>
  </si>
  <si>
    <t>KNIGHTBROOK INSURANCE COMPANY</t>
  </si>
  <si>
    <t>TRANSFERRED PROGRAM</t>
  </si>
  <si>
    <t>LAWYERS PROFESSIONAL LIABILITY</t>
  </si>
  <si>
    <t>18.1</t>
  </si>
  <si>
    <t>BSTI-134303017</t>
  </si>
  <si>
    <t xml:space="preserve">COMMERCIAL UMBRELLA/EXCESS   </t>
  </si>
  <si>
    <t>9</t>
  </si>
  <si>
    <t xml:space="preserve">LBRC-133548980 </t>
  </si>
  <si>
    <t>24-2379-A</t>
  </si>
  <si>
    <t>MILFORD CASUALTY INSURANCE COMPANY</t>
  </si>
  <si>
    <t>24-2376-A</t>
  </si>
  <si>
    <t>OHIO CASUALTY INSURANCE COMPANY (THE)</t>
  </si>
  <si>
    <t>24-2376-B</t>
  </si>
  <si>
    <t>OHIO SECURITY INSURANCE COMPANY</t>
  </si>
  <si>
    <t>24-2362</t>
  </si>
  <si>
    <t>3098</t>
  </si>
  <si>
    <t>PHILADELPHIA INDEMNITY INSURANCE COMPANY</t>
  </si>
  <si>
    <t>ABUSIVE CONDUCT LIABILITY</t>
  </si>
  <si>
    <t>PHLX-134329955</t>
  </si>
  <si>
    <t>24-2374</t>
  </si>
  <si>
    <t>RIVERPORT INSURANCE COMPANY</t>
  </si>
  <si>
    <t xml:space="preserve">Nonprofit Management  - Withdraw Program   </t>
  </si>
  <si>
    <t xml:space="preserve">BNIC-134324406 </t>
  </si>
  <si>
    <t>24-2354</t>
  </si>
  <si>
    <t>0783</t>
  </si>
  <si>
    <t>RLI INSURANCE COMPANY</t>
  </si>
  <si>
    <t>SURETY</t>
  </si>
  <si>
    <t>MISCELLANEOUS SURETY</t>
  </si>
  <si>
    <t>RLSC-134249875</t>
  </si>
  <si>
    <t>24-2368-A</t>
  </si>
  <si>
    <t>SECURITY NATIONAL INSURANCE COMPANY</t>
  </si>
  <si>
    <t xml:space="preserve">Businessowners      </t>
  </si>
  <si>
    <t xml:space="preserve">UNKP-G134283630 </t>
  </si>
  <si>
    <t>24-2366</t>
  </si>
  <si>
    <t>RATE/RULE/FORM WITH VAR</t>
  </si>
  <si>
    <t xml:space="preserve">Prof Liab E&amp;O Occ/Claims Made   </t>
  </si>
  <si>
    <t>8B</t>
  </si>
  <si>
    <t>66.3</t>
  </si>
  <si>
    <t xml:space="preserve">UNKP-G134227955 </t>
  </si>
  <si>
    <t>24-2365</t>
  </si>
  <si>
    <t>3219</t>
  </si>
  <si>
    <t>SOMPO AMERICA INSURANCE COMPANY</t>
  </si>
  <si>
    <t>SO General Liab - Prem/Ops &amp; Products (Package)</t>
  </si>
  <si>
    <t xml:space="preserve">SMPJ-134330548 </t>
  </si>
  <si>
    <t>24-2379-B</t>
  </si>
  <si>
    <t>SOUTHERN INSURANCE COMPANY</t>
  </si>
  <si>
    <t>24-2378-A</t>
  </si>
  <si>
    <t>STARNET INSURANCE COMPANY</t>
  </si>
  <si>
    <t>24-2372</t>
  </si>
  <si>
    <t xml:space="preserve">BNIC-134324075 </t>
  </si>
  <si>
    <t>24-2366-A</t>
  </si>
  <si>
    <t>TECHNOLOGY INSURANCE COMPANY, INC.</t>
  </si>
  <si>
    <t>24-2369</t>
  </si>
  <si>
    <t>0031</t>
  </si>
  <si>
    <t>UNITED STATES LIABILITY INSURANCE COMPANY</t>
  </si>
  <si>
    <t xml:space="preserve">Showtime Product   </t>
  </si>
  <si>
    <t xml:space="preserve">USLI-134322858 </t>
  </si>
  <si>
    <t>24-2377</t>
  </si>
  <si>
    <t xml:space="preserve">USLI-134322859 </t>
  </si>
  <si>
    <t>24-2368</t>
  </si>
  <si>
    <t>WESCO INSURANCE COMPANY</t>
  </si>
  <si>
    <t>24-2366-B</t>
  </si>
  <si>
    <t>24-2376-C</t>
  </si>
  <si>
    <t>WEST AMERICAN INSURANCE COMPANY</t>
  </si>
  <si>
    <t>24-2359</t>
  </si>
  <si>
    <t>WESTCHESTER FIRE INSURANCE COMPANY</t>
  </si>
  <si>
    <t>24-2352</t>
  </si>
  <si>
    <t>0228</t>
  </si>
  <si>
    <t>WESTFIELD NATIONAL INSURANCE COMPANY</t>
  </si>
  <si>
    <t>WSFG-133931131</t>
  </si>
  <si>
    <t>24-2367-A</t>
  </si>
  <si>
    <t>XL INSURANCE AMERICA, INC.</t>
  </si>
  <si>
    <t>24-2363-B</t>
  </si>
  <si>
    <t>24-2353</t>
  </si>
  <si>
    <t>XL SPECIALTY INSURANCE COMPANY</t>
  </si>
  <si>
    <t>AIRCRAFT</t>
  </si>
  <si>
    <t xml:space="preserve"> AVIATION</t>
  </si>
  <si>
    <t>XLAM-134305528</t>
  </si>
  <si>
    <t>24-2363-A</t>
  </si>
  <si>
    <t>24-2367-B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</si>
</sst>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2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0" fontId="2" fillId="3" borderId="2" xfId="0" applyFont="1" applyFill="1" applyBorder="1" applyAlignment="1">
      <alignment horizontal="left" vertical="top" wrapText="1"/>
    </xf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14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49" fontId="6" fillId="0" borderId="1" xfId="5" applyNumberFormat="1" applyFont="1" applyBorder="1" applyAlignment="1">
      <alignment horizontal="center" vertical="top" wrapText="1"/>
    </xf>
    <xf numFmtId="14" fontId="6" fillId="0" borderId="1" xfId="5" applyNumberFormat="1" applyFont="1" applyBorder="1" applyAlignment="1">
      <alignment horizontal="center" vertical="top" wrapText="1"/>
    </xf>
    <xf numFmtId="10" fontId="6" fillId="0" borderId="1" xfId="5" applyNumberFormat="1" applyFont="1" applyBorder="1" applyAlignment="1">
      <alignment horizontal="center" vertical="top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54</xdr:row>
          <xdr:rowOff>142875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Q18" sqref="Q18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54</xdr:row>
                <xdr:rowOff>142875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1"/>
  <sheetViews>
    <sheetView showGridLines="0" showRuler="0" view="pageLayout" zoomScaleNormal="100" zoomScaleSheetLayoutView="96" workbookViewId="0">
      <selection activeCell="K52" sqref="K52"/>
    </sheetView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28</v>
      </c>
      <c r="B2" s="2" t="s">
        <v>29</v>
      </c>
      <c r="C2" s="2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9"/>
      <c r="I2" s="7" t="s">
        <v>35</v>
      </c>
      <c r="J2" s="2" t="s">
        <v>36</v>
      </c>
    </row>
    <row r="3" spans="1:10" ht="21" x14ac:dyDescent="0.15">
      <c r="A3" s="2" t="s">
        <v>37</v>
      </c>
      <c r="B3" s="2" t="s">
        <v>38</v>
      </c>
      <c r="C3" s="2" t="s">
        <v>39</v>
      </c>
      <c r="D3" s="2" t="s">
        <v>31</v>
      </c>
      <c r="E3" s="2" t="s">
        <v>32</v>
      </c>
      <c r="F3" s="2" t="s">
        <v>40</v>
      </c>
      <c r="G3" s="2" t="s">
        <v>41</v>
      </c>
      <c r="H3" s="9"/>
      <c r="I3" s="7"/>
      <c r="J3" s="2" t="s">
        <v>42</v>
      </c>
    </row>
    <row r="4" spans="1:10" ht="21" x14ac:dyDescent="0.15">
      <c r="A4" s="2" t="s">
        <v>43</v>
      </c>
      <c r="B4" s="2" t="s">
        <v>38</v>
      </c>
      <c r="C4" s="2" t="s">
        <v>44</v>
      </c>
      <c r="D4" s="2" t="s">
        <v>45</v>
      </c>
      <c r="E4" s="2" t="s">
        <v>46</v>
      </c>
      <c r="F4" s="2" t="s">
        <v>33</v>
      </c>
      <c r="G4" s="2" t="s">
        <v>47</v>
      </c>
      <c r="H4" s="9"/>
      <c r="I4" s="7" t="s">
        <v>35</v>
      </c>
      <c r="J4" s="2" t="s">
        <v>48</v>
      </c>
    </row>
    <row r="5" spans="1:10" ht="21" x14ac:dyDescent="0.15">
      <c r="A5" s="2" t="s">
        <v>49</v>
      </c>
      <c r="B5" s="2" t="s">
        <v>50</v>
      </c>
      <c r="C5" s="2" t="s">
        <v>51</v>
      </c>
      <c r="D5" s="2" t="s">
        <v>31</v>
      </c>
      <c r="E5" s="2" t="s">
        <v>52</v>
      </c>
      <c r="F5" s="2" t="s">
        <v>20</v>
      </c>
      <c r="G5" s="2" t="s">
        <v>53</v>
      </c>
      <c r="H5" s="9"/>
      <c r="I5" s="7" t="s">
        <v>54</v>
      </c>
      <c r="J5" s="2" t="s">
        <v>55</v>
      </c>
    </row>
    <row r="6" spans="1:10" ht="21" x14ac:dyDescent="0.15">
      <c r="A6" s="2" t="s">
        <v>56</v>
      </c>
      <c r="B6" s="2" t="s">
        <v>50</v>
      </c>
      <c r="C6" s="2" t="s">
        <v>57</v>
      </c>
      <c r="D6" s="2" t="s">
        <v>31</v>
      </c>
      <c r="E6" s="2" t="s">
        <v>52</v>
      </c>
      <c r="F6" s="2" t="s">
        <v>20</v>
      </c>
      <c r="G6" s="2" t="s">
        <v>53</v>
      </c>
      <c r="H6" s="9"/>
      <c r="I6" s="7" t="s">
        <v>54</v>
      </c>
      <c r="J6" s="2" t="s">
        <v>55</v>
      </c>
    </row>
    <row r="7" spans="1:10" ht="21" x14ac:dyDescent="0.15">
      <c r="A7" s="2" t="s">
        <v>58</v>
      </c>
      <c r="B7" s="2" t="s">
        <v>59</v>
      </c>
      <c r="C7" s="2" t="s">
        <v>60</v>
      </c>
      <c r="D7" s="2" t="s">
        <v>31</v>
      </c>
      <c r="E7" s="2" t="s">
        <v>32</v>
      </c>
      <c r="F7" s="2" t="s">
        <v>61</v>
      </c>
      <c r="G7" s="2" t="s">
        <v>62</v>
      </c>
      <c r="H7" s="9"/>
      <c r="I7" s="7"/>
      <c r="J7" s="2" t="s">
        <v>63</v>
      </c>
    </row>
    <row r="8" spans="1:10" ht="21" x14ac:dyDescent="0.15">
      <c r="A8" s="2" t="s">
        <v>64</v>
      </c>
      <c r="B8" s="2" t="s">
        <v>50</v>
      </c>
      <c r="C8" s="2" t="s">
        <v>65</v>
      </c>
      <c r="D8" s="2" t="s">
        <v>31</v>
      </c>
      <c r="E8" s="2" t="s">
        <v>52</v>
      </c>
      <c r="F8" s="2" t="s">
        <v>20</v>
      </c>
      <c r="G8" s="2" t="s">
        <v>53</v>
      </c>
      <c r="H8" s="9"/>
      <c r="I8" s="7" t="s">
        <v>54</v>
      </c>
      <c r="J8" s="2" t="s">
        <v>55</v>
      </c>
    </row>
    <row r="9" spans="1:10" ht="21" x14ac:dyDescent="0.15">
      <c r="A9" s="2" t="s">
        <v>66</v>
      </c>
      <c r="B9" s="2" t="s">
        <v>67</v>
      </c>
      <c r="C9" s="2" t="s">
        <v>68</v>
      </c>
      <c r="D9" s="2" t="s">
        <v>31</v>
      </c>
      <c r="E9" s="2" t="s">
        <v>32</v>
      </c>
      <c r="F9" s="2" t="s">
        <v>20</v>
      </c>
      <c r="G9" s="2" t="s">
        <v>69</v>
      </c>
      <c r="H9" s="9"/>
      <c r="I9" s="7" t="s">
        <v>70</v>
      </c>
      <c r="J9" s="2" t="s">
        <v>71</v>
      </c>
    </row>
    <row r="10" spans="1:10" ht="21" x14ac:dyDescent="0.15">
      <c r="A10" s="2" t="s">
        <v>72</v>
      </c>
      <c r="B10" s="2" t="s">
        <v>67</v>
      </c>
      <c r="C10" s="2" t="s">
        <v>73</v>
      </c>
      <c r="D10" s="2" t="s">
        <v>31</v>
      </c>
      <c r="E10" s="2" t="s">
        <v>32</v>
      </c>
      <c r="F10" s="2" t="s">
        <v>20</v>
      </c>
      <c r="G10" s="2" t="s">
        <v>69</v>
      </c>
      <c r="H10" s="9"/>
      <c r="I10" s="7" t="s">
        <v>70</v>
      </c>
      <c r="J10" s="2" t="s">
        <v>71</v>
      </c>
    </row>
    <row r="11" spans="1:10" ht="21" x14ac:dyDescent="0.15">
      <c r="A11" s="2" t="s">
        <v>74</v>
      </c>
      <c r="B11" s="2" t="s">
        <v>67</v>
      </c>
      <c r="C11" s="2" t="s">
        <v>75</v>
      </c>
      <c r="D11" s="2" t="s">
        <v>31</v>
      </c>
      <c r="E11" s="2" t="s">
        <v>32</v>
      </c>
      <c r="F11" s="2" t="s">
        <v>76</v>
      </c>
      <c r="G11" s="2" t="s">
        <v>77</v>
      </c>
      <c r="H11" s="9"/>
      <c r="I11" s="7" t="s">
        <v>35</v>
      </c>
      <c r="J11" s="2" t="s">
        <v>78</v>
      </c>
    </row>
    <row r="12" spans="1:10" ht="21" x14ac:dyDescent="0.15">
      <c r="A12" s="2" t="s">
        <v>79</v>
      </c>
      <c r="B12" s="2" t="s">
        <v>38</v>
      </c>
      <c r="C12" s="2" t="s">
        <v>80</v>
      </c>
      <c r="D12" s="2" t="s">
        <v>31</v>
      </c>
      <c r="E12" s="2" t="s">
        <v>81</v>
      </c>
      <c r="F12" s="2" t="s">
        <v>82</v>
      </c>
      <c r="G12" s="2" t="s">
        <v>83</v>
      </c>
      <c r="H12" s="9"/>
      <c r="I12" s="7"/>
      <c r="J12" s="2" t="s">
        <v>84</v>
      </c>
    </row>
    <row r="13" spans="1:10" ht="21" x14ac:dyDescent="0.15">
      <c r="A13" s="2" t="s">
        <v>85</v>
      </c>
      <c r="B13" s="2" t="s">
        <v>38</v>
      </c>
      <c r="C13" s="2" t="s">
        <v>86</v>
      </c>
      <c r="D13" s="2" t="s">
        <v>31</v>
      </c>
      <c r="E13" s="2" t="s">
        <v>81</v>
      </c>
      <c r="F13" s="2" t="s">
        <v>82</v>
      </c>
      <c r="G13" s="2" t="s">
        <v>83</v>
      </c>
      <c r="H13" s="9"/>
      <c r="I13" s="7"/>
      <c r="J13" s="2" t="s">
        <v>84</v>
      </c>
    </row>
    <row r="14" spans="1:10" ht="21" x14ac:dyDescent="0.15">
      <c r="A14" s="2" t="s">
        <v>87</v>
      </c>
      <c r="B14" s="2" t="s">
        <v>88</v>
      </c>
      <c r="C14" s="2" t="s">
        <v>89</v>
      </c>
      <c r="D14" s="2" t="s">
        <v>45</v>
      </c>
      <c r="E14" s="2" t="s">
        <v>90</v>
      </c>
      <c r="F14" s="2" t="s">
        <v>40</v>
      </c>
      <c r="G14" s="2" t="s">
        <v>91</v>
      </c>
      <c r="H14" s="9"/>
      <c r="I14" s="7"/>
      <c r="J14" s="2" t="s">
        <v>92</v>
      </c>
    </row>
    <row r="15" spans="1:10" ht="21" x14ac:dyDescent="0.15">
      <c r="A15" s="2" t="s">
        <v>93</v>
      </c>
      <c r="B15" s="2" t="s">
        <v>94</v>
      </c>
      <c r="C15" s="2" t="s">
        <v>95</v>
      </c>
      <c r="D15" s="2" t="s">
        <v>31</v>
      </c>
      <c r="E15" s="2" t="s">
        <v>90</v>
      </c>
      <c r="F15" s="2" t="s">
        <v>82</v>
      </c>
      <c r="G15" s="2" t="s">
        <v>96</v>
      </c>
      <c r="H15" s="9"/>
      <c r="I15" s="7"/>
      <c r="J15" s="2" t="s">
        <v>97</v>
      </c>
    </row>
    <row r="16" spans="1:10" ht="21" x14ac:dyDescent="0.15">
      <c r="A16" s="2" t="s">
        <v>98</v>
      </c>
      <c r="B16" s="2" t="s">
        <v>59</v>
      </c>
      <c r="C16" s="2" t="s">
        <v>99</v>
      </c>
      <c r="D16" s="2" t="s">
        <v>31</v>
      </c>
      <c r="E16" s="2" t="s">
        <v>90</v>
      </c>
      <c r="F16" s="2" t="s">
        <v>61</v>
      </c>
      <c r="G16" s="2" t="s">
        <v>96</v>
      </c>
      <c r="H16" s="9"/>
      <c r="I16" s="7"/>
      <c r="J16" s="2" t="s">
        <v>100</v>
      </c>
    </row>
    <row r="17" spans="1:10" ht="21" x14ac:dyDescent="0.15">
      <c r="A17" s="2" t="s">
        <v>101</v>
      </c>
      <c r="B17" s="2" t="s">
        <v>102</v>
      </c>
      <c r="C17" s="2" t="s">
        <v>103</v>
      </c>
      <c r="D17" s="2" t="s">
        <v>31</v>
      </c>
      <c r="E17" s="2" t="s">
        <v>32</v>
      </c>
      <c r="F17" s="2" t="s">
        <v>33</v>
      </c>
      <c r="G17" s="2" t="s">
        <v>104</v>
      </c>
      <c r="H17" s="9"/>
      <c r="I17" s="7" t="s">
        <v>35</v>
      </c>
      <c r="J17" s="2" t="s">
        <v>105</v>
      </c>
    </row>
    <row r="18" spans="1:10" ht="21" x14ac:dyDescent="0.15">
      <c r="A18" s="2" t="s">
        <v>106</v>
      </c>
      <c r="B18" s="2" t="s">
        <v>107</v>
      </c>
      <c r="C18" s="2" t="s">
        <v>108</v>
      </c>
      <c r="D18" s="2" t="s">
        <v>31</v>
      </c>
      <c r="E18" s="2" t="s">
        <v>81</v>
      </c>
      <c r="F18" s="2" t="s">
        <v>76</v>
      </c>
      <c r="G18" s="2" t="s">
        <v>109</v>
      </c>
      <c r="H18" s="9"/>
      <c r="I18" s="7" t="s">
        <v>35</v>
      </c>
      <c r="J18" s="2" t="s">
        <v>110</v>
      </c>
    </row>
    <row r="19" spans="1:10" ht="31.5" x14ac:dyDescent="0.15">
      <c r="A19" s="2" t="s">
        <v>111</v>
      </c>
      <c r="B19" s="2" t="s">
        <v>107</v>
      </c>
      <c r="C19" s="2" t="s">
        <v>108</v>
      </c>
      <c r="D19" s="2" t="s">
        <v>31</v>
      </c>
      <c r="E19" s="2" t="s">
        <v>46</v>
      </c>
      <c r="F19" s="2" t="s">
        <v>76</v>
      </c>
      <c r="G19" s="2" t="s">
        <v>112</v>
      </c>
      <c r="H19" s="9"/>
      <c r="I19" s="7" t="s">
        <v>35</v>
      </c>
      <c r="J19" s="2" t="s">
        <v>113</v>
      </c>
    </row>
    <row r="20" spans="1:10" ht="21" x14ac:dyDescent="0.15">
      <c r="A20" s="2" t="s">
        <v>114</v>
      </c>
      <c r="B20" s="2" t="s">
        <v>115</v>
      </c>
      <c r="C20" s="2" t="s">
        <v>116</v>
      </c>
      <c r="D20" s="2" t="s">
        <v>31</v>
      </c>
      <c r="E20" s="2" t="s">
        <v>52</v>
      </c>
      <c r="F20" s="2" t="s">
        <v>61</v>
      </c>
      <c r="G20" s="2" t="s">
        <v>117</v>
      </c>
      <c r="H20" s="9"/>
      <c r="I20" s="7"/>
      <c r="J20" s="2" t="s">
        <v>118</v>
      </c>
    </row>
    <row r="21" spans="1:10" ht="21" x14ac:dyDescent="0.15">
      <c r="A21" s="2" t="s">
        <v>119</v>
      </c>
      <c r="B21" s="2" t="s">
        <v>120</v>
      </c>
      <c r="C21" s="2" t="s">
        <v>121</v>
      </c>
      <c r="D21" s="2" t="s">
        <v>31</v>
      </c>
      <c r="E21" s="2" t="s">
        <v>90</v>
      </c>
      <c r="F21" s="2" t="s">
        <v>40</v>
      </c>
      <c r="G21" s="2" t="s">
        <v>122</v>
      </c>
      <c r="H21" s="9"/>
      <c r="I21" s="7"/>
      <c r="J21" s="2" t="s">
        <v>123</v>
      </c>
    </row>
    <row r="22" spans="1:10" ht="21" x14ac:dyDescent="0.15">
      <c r="A22" s="2" t="s">
        <v>124</v>
      </c>
      <c r="B22" s="2"/>
      <c r="C22" s="2" t="s">
        <v>125</v>
      </c>
      <c r="D22" s="2" t="s">
        <v>31</v>
      </c>
      <c r="E22" s="2" t="s">
        <v>81</v>
      </c>
      <c r="F22" s="2" t="s">
        <v>126</v>
      </c>
      <c r="G22" s="2" t="s">
        <v>127</v>
      </c>
      <c r="H22" s="9"/>
      <c r="I22" s="7"/>
      <c r="J22" s="2" t="s">
        <v>128</v>
      </c>
    </row>
    <row r="23" spans="1:10" ht="21" x14ac:dyDescent="0.15">
      <c r="A23" s="2" t="s">
        <v>129</v>
      </c>
      <c r="B23" s="2"/>
      <c r="C23" s="2" t="s">
        <v>125</v>
      </c>
      <c r="D23" s="2" t="s">
        <v>31</v>
      </c>
      <c r="E23" s="2" t="s">
        <v>81</v>
      </c>
      <c r="F23" s="2" t="s">
        <v>126</v>
      </c>
      <c r="G23" s="2" t="s">
        <v>127</v>
      </c>
      <c r="H23" s="9"/>
      <c r="I23" s="7"/>
      <c r="J23" s="2" t="s">
        <v>130</v>
      </c>
    </row>
    <row r="24" spans="1:10" ht="31.5" x14ac:dyDescent="0.15">
      <c r="A24" s="2" t="s">
        <v>131</v>
      </c>
      <c r="B24" s="2" t="s">
        <v>132</v>
      </c>
      <c r="C24" s="2" t="s">
        <v>133</v>
      </c>
      <c r="D24" s="2" t="s">
        <v>31</v>
      </c>
      <c r="E24" s="2" t="s">
        <v>32</v>
      </c>
      <c r="F24" s="2" t="s">
        <v>134</v>
      </c>
      <c r="G24" s="2" t="s">
        <v>135</v>
      </c>
      <c r="H24" s="9"/>
      <c r="I24" s="7" t="s">
        <v>136</v>
      </c>
      <c r="J24" s="2" t="s">
        <v>137</v>
      </c>
    </row>
    <row r="25" spans="1:10" ht="21" x14ac:dyDescent="0.15">
      <c r="A25" s="2" t="s">
        <v>24</v>
      </c>
      <c r="B25" s="2" t="s">
        <v>59</v>
      </c>
      <c r="C25" s="2" t="s">
        <v>23</v>
      </c>
      <c r="D25" s="2" t="s">
        <v>31</v>
      </c>
      <c r="E25" s="2" t="s">
        <v>32</v>
      </c>
      <c r="F25" s="2" t="s">
        <v>20</v>
      </c>
      <c r="G25" s="2" t="s">
        <v>138</v>
      </c>
      <c r="H25" s="9"/>
      <c r="I25" s="7" t="s">
        <v>139</v>
      </c>
      <c r="J25" s="2" t="s">
        <v>140</v>
      </c>
    </row>
    <row r="26" spans="1:10" ht="21" x14ac:dyDescent="0.15">
      <c r="A26" s="2" t="s">
        <v>141</v>
      </c>
      <c r="B26" s="2" t="s">
        <v>94</v>
      </c>
      <c r="C26" s="2" t="s">
        <v>142</v>
      </c>
      <c r="D26" s="2" t="s">
        <v>31</v>
      </c>
      <c r="E26" s="2" t="s">
        <v>90</v>
      </c>
      <c r="F26" s="2" t="s">
        <v>82</v>
      </c>
      <c r="G26" s="2" t="s">
        <v>96</v>
      </c>
      <c r="H26" s="9"/>
      <c r="I26" s="7"/>
      <c r="J26" s="2" t="s">
        <v>97</v>
      </c>
    </row>
    <row r="27" spans="1:10" ht="21" x14ac:dyDescent="0.15">
      <c r="A27" s="2" t="s">
        <v>143</v>
      </c>
      <c r="B27" s="2" t="s">
        <v>59</v>
      </c>
      <c r="C27" s="2" t="s">
        <v>144</v>
      </c>
      <c r="D27" s="2" t="s">
        <v>31</v>
      </c>
      <c r="E27" s="2" t="s">
        <v>32</v>
      </c>
      <c r="F27" s="2" t="s">
        <v>61</v>
      </c>
      <c r="G27" s="2" t="s">
        <v>62</v>
      </c>
      <c r="H27" s="9"/>
      <c r="I27" s="7"/>
      <c r="J27" s="2" t="s">
        <v>63</v>
      </c>
    </row>
    <row r="28" spans="1:10" ht="21" x14ac:dyDescent="0.15">
      <c r="A28" s="2" t="s">
        <v>145</v>
      </c>
      <c r="B28" s="2" t="s">
        <v>59</v>
      </c>
      <c r="C28" s="2" t="s">
        <v>146</v>
      </c>
      <c r="D28" s="2" t="s">
        <v>31</v>
      </c>
      <c r="E28" s="2" t="s">
        <v>32</v>
      </c>
      <c r="F28" s="2" t="s">
        <v>61</v>
      </c>
      <c r="G28" s="2" t="s">
        <v>62</v>
      </c>
      <c r="H28" s="9"/>
      <c r="I28" s="7"/>
      <c r="J28" s="2" t="s">
        <v>63</v>
      </c>
    </row>
    <row r="29" spans="1:10" ht="21" x14ac:dyDescent="0.15">
      <c r="A29" s="2" t="s">
        <v>147</v>
      </c>
      <c r="B29" s="2" t="s">
        <v>148</v>
      </c>
      <c r="C29" s="2" t="s">
        <v>149</v>
      </c>
      <c r="D29" s="2" t="s">
        <v>31</v>
      </c>
      <c r="E29" s="2" t="s">
        <v>32</v>
      </c>
      <c r="F29" s="2" t="s">
        <v>82</v>
      </c>
      <c r="G29" s="2" t="s">
        <v>150</v>
      </c>
      <c r="H29" s="9"/>
      <c r="I29" s="7"/>
      <c r="J29" s="2" t="s">
        <v>151</v>
      </c>
    </row>
    <row r="30" spans="1:10" ht="21" x14ac:dyDescent="0.15">
      <c r="A30" s="2" t="s">
        <v>152</v>
      </c>
      <c r="B30" s="2" t="s">
        <v>67</v>
      </c>
      <c r="C30" s="2" t="s">
        <v>153</v>
      </c>
      <c r="D30" s="2" t="s">
        <v>31</v>
      </c>
      <c r="E30" s="2" t="s">
        <v>32</v>
      </c>
      <c r="F30" s="2" t="s">
        <v>76</v>
      </c>
      <c r="G30" s="2" t="s">
        <v>154</v>
      </c>
      <c r="H30" s="9"/>
      <c r="I30" s="7" t="s">
        <v>35</v>
      </c>
      <c r="J30" s="2" t="s">
        <v>155</v>
      </c>
    </row>
    <row r="31" spans="1:10" ht="21" x14ac:dyDescent="0.15">
      <c r="A31" s="2" t="s">
        <v>156</v>
      </c>
      <c r="B31" s="2" t="s">
        <v>157</v>
      </c>
      <c r="C31" s="2" t="s">
        <v>158</v>
      </c>
      <c r="D31" s="2" t="s">
        <v>31</v>
      </c>
      <c r="E31" s="2" t="s">
        <v>159</v>
      </c>
      <c r="F31" s="2" t="s">
        <v>40</v>
      </c>
      <c r="G31" s="2" t="s">
        <v>160</v>
      </c>
      <c r="H31" s="9"/>
      <c r="I31" s="7"/>
      <c r="J31" s="2" t="s">
        <v>161</v>
      </c>
    </row>
    <row r="32" spans="1:10" ht="21" x14ac:dyDescent="0.15">
      <c r="A32" s="2" t="s">
        <v>162</v>
      </c>
      <c r="B32" s="2" t="s">
        <v>94</v>
      </c>
      <c r="C32" s="2" t="s">
        <v>163</v>
      </c>
      <c r="D32" s="2" t="s">
        <v>31</v>
      </c>
      <c r="E32" s="2" t="s">
        <v>52</v>
      </c>
      <c r="F32" s="2" t="s">
        <v>40</v>
      </c>
      <c r="G32" s="2" t="s">
        <v>164</v>
      </c>
      <c r="H32" s="9"/>
      <c r="I32" s="7"/>
      <c r="J32" s="2" t="s">
        <v>165</v>
      </c>
    </row>
    <row r="33" spans="1:10" ht="31.5" x14ac:dyDescent="0.15">
      <c r="A33" s="2" t="s">
        <v>166</v>
      </c>
      <c r="B33" s="2" t="s">
        <v>94</v>
      </c>
      <c r="C33" s="2" t="s">
        <v>163</v>
      </c>
      <c r="D33" s="2" t="s">
        <v>31</v>
      </c>
      <c r="E33" s="2" t="s">
        <v>32</v>
      </c>
      <c r="F33" s="2" t="s">
        <v>167</v>
      </c>
      <c r="G33" s="2" t="s">
        <v>168</v>
      </c>
      <c r="H33" s="9" t="s">
        <v>169</v>
      </c>
      <c r="I33" s="7" t="s">
        <v>170</v>
      </c>
      <c r="J33" s="2" t="s">
        <v>171</v>
      </c>
    </row>
    <row r="34" spans="1:10" ht="21" x14ac:dyDescent="0.15">
      <c r="A34" s="2" t="s">
        <v>172</v>
      </c>
      <c r="B34" s="2" t="s">
        <v>173</v>
      </c>
      <c r="C34" s="2" t="s">
        <v>174</v>
      </c>
      <c r="D34" s="2" t="s">
        <v>31</v>
      </c>
      <c r="E34" s="2" t="s">
        <v>52</v>
      </c>
      <c r="F34" s="2" t="s">
        <v>82</v>
      </c>
      <c r="G34" s="2" t="s">
        <v>175</v>
      </c>
      <c r="H34" s="9"/>
      <c r="I34" s="7"/>
      <c r="J34" s="2" t="s">
        <v>176</v>
      </c>
    </row>
    <row r="35" spans="1:10" ht="21" x14ac:dyDescent="0.15">
      <c r="A35" s="2" t="s">
        <v>177</v>
      </c>
      <c r="B35" s="2" t="s">
        <v>94</v>
      </c>
      <c r="C35" s="2" t="s">
        <v>178</v>
      </c>
      <c r="D35" s="2" t="s">
        <v>31</v>
      </c>
      <c r="E35" s="2" t="s">
        <v>90</v>
      </c>
      <c r="F35" s="2" t="s">
        <v>82</v>
      </c>
      <c r="G35" s="2" t="s">
        <v>96</v>
      </c>
      <c r="H35" s="9"/>
      <c r="I35" s="7"/>
      <c r="J35" s="2" t="s">
        <v>97</v>
      </c>
    </row>
    <row r="36" spans="1:10" ht="21" x14ac:dyDescent="0.15">
      <c r="A36" s="2" t="s">
        <v>179</v>
      </c>
      <c r="B36" s="2" t="s">
        <v>67</v>
      </c>
      <c r="C36" s="2" t="s">
        <v>180</v>
      </c>
      <c r="D36" s="2" t="s">
        <v>31</v>
      </c>
      <c r="E36" s="2" t="s">
        <v>32</v>
      </c>
      <c r="F36" s="2" t="s">
        <v>20</v>
      </c>
      <c r="G36" s="2" t="s">
        <v>69</v>
      </c>
      <c r="H36" s="9"/>
      <c r="I36" s="7" t="s">
        <v>70</v>
      </c>
      <c r="J36" s="2" t="s">
        <v>71</v>
      </c>
    </row>
    <row r="37" spans="1:10" ht="21" x14ac:dyDescent="0.15">
      <c r="A37" s="2" t="s">
        <v>181</v>
      </c>
      <c r="B37" s="2" t="s">
        <v>67</v>
      </c>
      <c r="C37" s="2" t="s">
        <v>180</v>
      </c>
      <c r="D37" s="2" t="s">
        <v>31</v>
      </c>
      <c r="E37" s="2" t="s">
        <v>32</v>
      </c>
      <c r="F37" s="2" t="s">
        <v>76</v>
      </c>
      <c r="G37" s="2" t="s">
        <v>77</v>
      </c>
      <c r="H37" s="9"/>
      <c r="I37" s="7" t="s">
        <v>35</v>
      </c>
      <c r="J37" s="2" t="s">
        <v>182</v>
      </c>
    </row>
    <row r="38" spans="1:10" ht="31.5" x14ac:dyDescent="0.15">
      <c r="A38" s="2" t="s">
        <v>183</v>
      </c>
      <c r="B38" s="2" t="s">
        <v>94</v>
      </c>
      <c r="C38" s="2" t="s">
        <v>184</v>
      </c>
      <c r="D38" s="2" t="s">
        <v>31</v>
      </c>
      <c r="E38" s="2" t="s">
        <v>32</v>
      </c>
      <c r="F38" s="2" t="s">
        <v>167</v>
      </c>
      <c r="G38" s="2" t="s">
        <v>168</v>
      </c>
      <c r="H38" s="9" t="s">
        <v>169</v>
      </c>
      <c r="I38" s="7" t="s">
        <v>170</v>
      </c>
      <c r="J38" s="2" t="s">
        <v>171</v>
      </c>
    </row>
    <row r="39" spans="1:10" ht="21" x14ac:dyDescent="0.15">
      <c r="A39" s="2" t="s">
        <v>185</v>
      </c>
      <c r="B39" s="2" t="s">
        <v>186</v>
      </c>
      <c r="C39" s="2" t="s">
        <v>187</v>
      </c>
      <c r="D39" s="2" t="s">
        <v>31</v>
      </c>
      <c r="E39" s="2" t="s">
        <v>52</v>
      </c>
      <c r="F39" s="2" t="s">
        <v>61</v>
      </c>
      <c r="G39" s="2" t="s">
        <v>188</v>
      </c>
      <c r="H39" s="9"/>
      <c r="I39" s="7"/>
      <c r="J39" s="2" t="s">
        <v>189</v>
      </c>
    </row>
    <row r="40" spans="1:10" ht="21" x14ac:dyDescent="0.15">
      <c r="A40" s="2" t="s">
        <v>190</v>
      </c>
      <c r="B40" s="2" t="s">
        <v>186</v>
      </c>
      <c r="C40" s="2" t="s">
        <v>187</v>
      </c>
      <c r="D40" s="2" t="s">
        <v>31</v>
      </c>
      <c r="E40" s="2" t="s">
        <v>32</v>
      </c>
      <c r="F40" s="2" t="s">
        <v>61</v>
      </c>
      <c r="G40" s="2" t="s">
        <v>188</v>
      </c>
      <c r="H40" s="9"/>
      <c r="I40" s="7"/>
      <c r="J40" s="2" t="s">
        <v>191</v>
      </c>
    </row>
    <row r="41" spans="1:10" ht="21" x14ac:dyDescent="0.15">
      <c r="A41" s="2" t="s">
        <v>192</v>
      </c>
      <c r="B41" s="2" t="s">
        <v>94</v>
      </c>
      <c r="C41" s="2" t="s">
        <v>193</v>
      </c>
      <c r="D41" s="2" t="s">
        <v>31</v>
      </c>
      <c r="E41" s="2" t="s">
        <v>52</v>
      </c>
      <c r="F41" s="2" t="s">
        <v>40</v>
      </c>
      <c r="G41" s="2" t="s">
        <v>164</v>
      </c>
      <c r="H41" s="9"/>
      <c r="I41" s="7"/>
      <c r="J41" s="2" t="s">
        <v>165</v>
      </c>
    </row>
    <row r="42" spans="1:10" ht="31.5" x14ac:dyDescent="0.15">
      <c r="A42" s="2" t="s">
        <v>194</v>
      </c>
      <c r="B42" s="2" t="s">
        <v>94</v>
      </c>
      <c r="C42" s="2" t="s">
        <v>193</v>
      </c>
      <c r="D42" s="2" t="s">
        <v>31</v>
      </c>
      <c r="E42" s="2" t="s">
        <v>32</v>
      </c>
      <c r="F42" s="2" t="s">
        <v>167</v>
      </c>
      <c r="G42" s="2" t="s">
        <v>168</v>
      </c>
      <c r="H42" s="9" t="s">
        <v>169</v>
      </c>
      <c r="I42" s="7" t="s">
        <v>170</v>
      </c>
      <c r="J42" s="2" t="s">
        <v>171</v>
      </c>
    </row>
    <row r="43" spans="1:10" ht="21" x14ac:dyDescent="0.15">
      <c r="A43" s="2" t="s">
        <v>195</v>
      </c>
      <c r="B43" s="2" t="s">
        <v>59</v>
      </c>
      <c r="C43" s="2" t="s">
        <v>196</v>
      </c>
      <c r="D43" s="2" t="s">
        <v>31</v>
      </c>
      <c r="E43" s="2" t="s">
        <v>32</v>
      </c>
      <c r="F43" s="2" t="s">
        <v>61</v>
      </c>
      <c r="G43" s="2" t="s">
        <v>62</v>
      </c>
      <c r="H43" s="9"/>
      <c r="I43" s="7"/>
      <c r="J43" s="2" t="s">
        <v>63</v>
      </c>
    </row>
    <row r="44" spans="1:10" ht="21" x14ac:dyDescent="0.15">
      <c r="A44" s="2" t="s">
        <v>197</v>
      </c>
      <c r="B44" s="2" t="s">
        <v>38</v>
      </c>
      <c r="C44" s="2" t="s">
        <v>198</v>
      </c>
      <c r="D44" s="2" t="s">
        <v>31</v>
      </c>
      <c r="E44" s="2" t="s">
        <v>81</v>
      </c>
      <c r="F44" s="2" t="s">
        <v>82</v>
      </c>
      <c r="G44" s="2" t="s">
        <v>83</v>
      </c>
      <c r="H44" s="9"/>
      <c r="I44" s="7"/>
      <c r="J44" s="2" t="s">
        <v>84</v>
      </c>
    </row>
    <row r="45" spans="1:10" ht="21" x14ac:dyDescent="0.15">
      <c r="A45" s="2" t="s">
        <v>199</v>
      </c>
      <c r="B45" s="2" t="s">
        <v>200</v>
      </c>
      <c r="C45" s="2" t="s">
        <v>201</v>
      </c>
      <c r="D45" s="2" t="s">
        <v>31</v>
      </c>
      <c r="E45" s="2" t="s">
        <v>32</v>
      </c>
      <c r="F45" s="2" t="s">
        <v>33</v>
      </c>
      <c r="G45" s="2" t="s">
        <v>135</v>
      </c>
      <c r="H45" s="9"/>
      <c r="I45" s="7" t="s">
        <v>35</v>
      </c>
      <c r="J45" s="2" t="s">
        <v>202</v>
      </c>
    </row>
    <row r="46" spans="1:10" ht="31.5" x14ac:dyDescent="0.15">
      <c r="A46" s="2" t="s">
        <v>203</v>
      </c>
      <c r="B46" s="2" t="s">
        <v>107</v>
      </c>
      <c r="C46" s="2" t="s">
        <v>204</v>
      </c>
      <c r="D46" s="2" t="s">
        <v>31</v>
      </c>
      <c r="E46" s="2" t="s">
        <v>46</v>
      </c>
      <c r="F46" s="2" t="s">
        <v>76</v>
      </c>
      <c r="G46" s="2" t="s">
        <v>112</v>
      </c>
      <c r="H46" s="9"/>
      <c r="I46" s="7" t="s">
        <v>35</v>
      </c>
      <c r="J46" s="2" t="s">
        <v>113</v>
      </c>
    </row>
    <row r="47" spans="1:10" ht="21" x14ac:dyDescent="0.15">
      <c r="A47" s="2" t="s">
        <v>205</v>
      </c>
      <c r="B47" s="2" t="s">
        <v>107</v>
      </c>
      <c r="C47" s="2" t="s">
        <v>204</v>
      </c>
      <c r="D47" s="2" t="s">
        <v>31</v>
      </c>
      <c r="E47" s="2" t="s">
        <v>81</v>
      </c>
      <c r="F47" s="2" t="s">
        <v>76</v>
      </c>
      <c r="G47" s="2" t="s">
        <v>109</v>
      </c>
      <c r="H47" s="9"/>
      <c r="I47" s="7" t="s">
        <v>35</v>
      </c>
      <c r="J47" s="2" t="s">
        <v>110</v>
      </c>
    </row>
    <row r="48" spans="1:10" ht="21" x14ac:dyDescent="0.15">
      <c r="A48" s="2" t="s">
        <v>206</v>
      </c>
      <c r="B48" s="2" t="s">
        <v>107</v>
      </c>
      <c r="C48" s="2" t="s">
        <v>207</v>
      </c>
      <c r="D48" s="2" t="s">
        <v>31</v>
      </c>
      <c r="E48" s="2" t="s">
        <v>208</v>
      </c>
      <c r="F48" s="2" t="s">
        <v>82</v>
      </c>
      <c r="G48" s="2" t="s">
        <v>209</v>
      </c>
      <c r="H48" s="9"/>
      <c r="I48" s="7"/>
      <c r="J48" s="2" t="s">
        <v>210</v>
      </c>
    </row>
    <row r="49" spans="1:10" ht="21" x14ac:dyDescent="0.15">
      <c r="A49" s="2" t="s">
        <v>211</v>
      </c>
      <c r="B49" s="2" t="s">
        <v>107</v>
      </c>
      <c r="C49" s="2" t="s">
        <v>207</v>
      </c>
      <c r="D49" s="2" t="s">
        <v>31</v>
      </c>
      <c r="E49" s="2" t="s">
        <v>81</v>
      </c>
      <c r="F49" s="2" t="s">
        <v>76</v>
      </c>
      <c r="G49" s="2" t="s">
        <v>109</v>
      </c>
      <c r="H49" s="9"/>
      <c r="I49" s="7" t="s">
        <v>35</v>
      </c>
      <c r="J49" s="2" t="s">
        <v>110</v>
      </c>
    </row>
    <row r="50" spans="1:10" ht="31.5" x14ac:dyDescent="0.15">
      <c r="A50" s="2" t="s">
        <v>212</v>
      </c>
      <c r="B50" s="2" t="s">
        <v>107</v>
      </c>
      <c r="C50" s="2" t="s">
        <v>207</v>
      </c>
      <c r="D50" s="2" t="s">
        <v>31</v>
      </c>
      <c r="E50" s="2" t="s">
        <v>46</v>
      </c>
      <c r="F50" s="2" t="s">
        <v>76</v>
      </c>
      <c r="G50" s="2" t="s">
        <v>112</v>
      </c>
      <c r="H50" s="9"/>
      <c r="I50" s="7" t="s">
        <v>35</v>
      </c>
      <c r="J50" s="2" t="s">
        <v>113</v>
      </c>
    </row>
    <row r="51" spans="1:10" x14ac:dyDescent="0.15">
      <c r="A51" s="4" t="str">
        <f>COUNTA(C2:C50) &amp; " TOTAL APPLICATIONS RECEIVED INCLUDING CLASS PLANS, FILE AND USE, AND ADVISORY ORGANIZATION MANUALS AND FORMS"</f>
        <v>49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November 29, 2024</oddHeader>
    <oddFooter>&amp;L&amp;"Arial,Bold"&amp;8* If no % rate change is indicated, the amount
has not yet been determined:&amp;C&amp;"Arial,Bold"&amp;8
PN#: 2024-48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8"/>
  <sheetViews>
    <sheetView showGridLines="0" view="pageLayout" zoomScaleNormal="100" workbookViewId="0">
      <selection activeCell="A4" sqref="A4"/>
    </sheetView>
  </sheetViews>
  <sheetFormatPr defaultColWidth="8.85546875" defaultRowHeight="11.25" x14ac:dyDescent="0.2"/>
  <cols>
    <col min="1" max="1" width="10" style="24" customWidth="1"/>
    <col min="2" max="2" width="8.140625" style="24" customWidth="1"/>
    <col min="3" max="3" width="10.7109375" style="26" bestFit="1" customWidth="1"/>
    <col min="4" max="4" width="22.28515625" style="24" bestFit="1" customWidth="1"/>
    <col min="5" max="5" width="18" style="24" customWidth="1"/>
    <col min="6" max="6" width="19.42578125" style="24" customWidth="1"/>
    <col min="7" max="7" width="14.7109375" style="24" customWidth="1"/>
    <col min="8" max="8" width="18.28515625" style="24" bestFit="1" customWidth="1"/>
    <col min="9" max="9" width="10.28515625" style="27" bestFit="1" customWidth="1"/>
    <col min="10" max="16384" width="8.85546875" style="24"/>
  </cols>
  <sheetData>
    <row r="1" spans="1:9" x14ac:dyDescent="0.2">
      <c r="A1" s="21"/>
      <c r="B1" s="21"/>
      <c r="C1" s="22"/>
      <c r="D1" s="21"/>
      <c r="E1" s="21"/>
      <c r="F1" s="21"/>
      <c r="G1" s="21"/>
      <c r="H1" s="21"/>
      <c r="I1" s="23"/>
    </row>
    <row r="2" spans="1:9" x14ac:dyDescent="0.2">
      <c r="A2" s="31" t="s">
        <v>13</v>
      </c>
      <c r="B2" s="31"/>
      <c r="C2" s="31"/>
      <c r="D2" s="31"/>
      <c r="E2" s="31"/>
      <c r="F2" s="31"/>
      <c r="G2" s="31"/>
      <c r="H2" s="31"/>
      <c r="I2" s="10"/>
    </row>
    <row r="3" spans="1:9" x14ac:dyDescent="0.2">
      <c r="A3" s="11"/>
      <c r="B3" s="12"/>
      <c r="C3" s="13"/>
      <c r="D3" s="13"/>
      <c r="E3" s="13"/>
      <c r="F3" s="11"/>
      <c r="G3" s="11"/>
      <c r="H3" s="11"/>
      <c r="I3" s="10"/>
    </row>
    <row r="4" spans="1:9" ht="21" x14ac:dyDescent="0.2">
      <c r="A4" s="14"/>
      <c r="B4" s="15" t="s">
        <v>12</v>
      </c>
      <c r="C4" s="16" t="s">
        <v>11</v>
      </c>
      <c r="D4" s="17" t="s">
        <v>10</v>
      </c>
      <c r="E4" s="17" t="s">
        <v>9</v>
      </c>
      <c r="F4" s="17" t="s">
        <v>7</v>
      </c>
      <c r="G4" s="17" t="s">
        <v>18</v>
      </c>
      <c r="H4" s="17" t="s">
        <v>8</v>
      </c>
      <c r="I4" s="18" t="s">
        <v>6</v>
      </c>
    </row>
    <row r="5" spans="1:9" s="25" customFormat="1" ht="12" customHeight="1" x14ac:dyDescent="0.2">
      <c r="A5" s="19" t="s">
        <v>19</v>
      </c>
      <c r="B5" s="19" t="s">
        <v>19</v>
      </c>
      <c r="C5" s="19" t="s">
        <v>19</v>
      </c>
      <c r="D5" s="19" t="s">
        <v>19</v>
      </c>
      <c r="E5" s="19" t="s">
        <v>19</v>
      </c>
      <c r="F5" s="19" t="s">
        <v>19</v>
      </c>
      <c r="G5" s="19" t="s">
        <v>19</v>
      </c>
      <c r="H5" s="19" t="s">
        <v>19</v>
      </c>
      <c r="I5" s="19" t="s">
        <v>19</v>
      </c>
    </row>
    <row r="6" spans="1:9" ht="22.5" x14ac:dyDescent="0.2">
      <c r="A6" s="14" t="s">
        <v>21</v>
      </c>
      <c r="B6" s="28" t="s">
        <v>24</v>
      </c>
      <c r="C6" s="29">
        <v>44988</v>
      </c>
      <c r="D6" s="14" t="s">
        <v>23</v>
      </c>
      <c r="E6" s="14" t="s">
        <v>25</v>
      </c>
      <c r="F6" s="14" t="s">
        <v>26</v>
      </c>
      <c r="G6" s="14">
        <v>5</v>
      </c>
      <c r="H6" s="14" t="s">
        <v>27</v>
      </c>
      <c r="I6" s="30">
        <v>8.4000000000000005E-2</v>
      </c>
    </row>
    <row r="7" spans="1:9" ht="22.5" x14ac:dyDescent="0.2">
      <c r="A7" s="14" t="s">
        <v>22</v>
      </c>
      <c r="B7" s="28" t="s">
        <v>24</v>
      </c>
      <c r="C7" s="29">
        <v>45625</v>
      </c>
      <c r="D7" s="14" t="s">
        <v>23</v>
      </c>
      <c r="E7" s="14" t="s">
        <v>25</v>
      </c>
      <c r="F7" s="14" t="s">
        <v>26</v>
      </c>
      <c r="G7" s="20"/>
      <c r="H7" s="14" t="s">
        <v>20</v>
      </c>
      <c r="I7" s="18">
        <v>0.09</v>
      </c>
    </row>
    <row r="8" spans="1:9" s="25" customFormat="1" x14ac:dyDescent="0.2">
      <c r="A8" s="19" t="s">
        <v>19</v>
      </c>
      <c r="B8" s="19" t="s">
        <v>19</v>
      </c>
      <c r="C8" s="19" t="s">
        <v>19</v>
      </c>
      <c r="D8" s="19" t="s">
        <v>19</v>
      </c>
      <c r="E8" s="19" t="s">
        <v>19</v>
      </c>
      <c r="F8" s="19" t="s">
        <v>19</v>
      </c>
      <c r="G8" s="19" t="s">
        <v>19</v>
      </c>
      <c r="H8" s="19" t="s">
        <v>19</v>
      </c>
      <c r="I8" s="19" t="s">
        <v>19</v>
      </c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November 29, 2024</oddHeader>
    <oddFooter>&amp;L&amp;"Arial,Bold"&amp;8*If no % overall rate change is indicated, the
amount has not yet been determined.&amp;C&amp;"Arial,Bold"&amp;8PN#:2024-48&amp;R&amp;"Arial,Bold"&amp;8Page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PN112924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2024-11-27T15:30:33Z</dcterms:modified>
</cp:coreProperties>
</file>