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806D6D04-30FF-49C6-A98B-F565D96023CC}" xr6:coauthVersionLast="36" xr6:coauthVersionMax="36" xr10:uidLastSave="{00000000-0000-0000-0000-000000000000}"/>
  <bookViews>
    <workbookView xWindow="0" yWindow="0" windowWidth="14520" windowHeight="62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Report'!$A$1:$P$55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3" i="1" l="1"/>
</calcChain>
</file>

<file path=xl/sharedStrings.xml><?xml version="1.0" encoding="utf-8"?>
<sst xmlns="http://schemas.openxmlformats.org/spreadsheetml/2006/main" count="526" uniqueCount="280">
  <si>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</si>
  <si>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</si>
  <si>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</si>
  <si>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</si>
  <si>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</si>
  <si>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</si>
  <si>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</si>
  <si>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</si>
  <si>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</si>
  <si>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</si>
  <si>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</si>
  <si>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</si>
  <si>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</si>
  <si>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</si>
  <si>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</si>
  <si>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</si>
  <si>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</si>
  <si>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</si>
  <si>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</si>
  <si>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</si>
  <si>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</si>
  <si>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</si>
  <si>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</si>
  <si>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</si>
  <si>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</si>
  <si>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</si>
  <si>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</si>
  <si>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</si>
  <si>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</si>
  <si>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</si>
  <si>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</si>
  <si>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</si>
  <si>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NONE</t>
  </si>
  <si>
    <t>0626</t>
  </si>
  <si>
    <t>3098</t>
  </si>
  <si>
    <t>RATE/RULE/FORM</t>
  </si>
  <si>
    <t>NEW PROGRAM</t>
  </si>
  <si>
    <t>FIDELITY</t>
  </si>
  <si>
    <t>4904</t>
  </si>
  <si>
    <t>ATLANTIC SPECIALTY INSURANCE COMPANY</t>
  </si>
  <si>
    <t>CREDIT</t>
  </si>
  <si>
    <t>RATE AND VARIANCE</t>
  </si>
  <si>
    <t>PHILADELPHIA INDEMNITY INSURANCE COMPANY</t>
  </si>
  <si>
    <t>0150</t>
  </si>
  <si>
    <t xml:space="preserve"> UMBRELLA/EXCESS   </t>
  </si>
  <si>
    <t>5032</t>
  </si>
  <si>
    <t xml:space="preserve">COMMERCIAL CRIME   </t>
  </si>
  <si>
    <t xml:space="preserve">COMMERCIAL PROPERTY   </t>
  </si>
  <si>
    <t>0796</t>
  </si>
  <si>
    <t>QBE INSURANCE CORPORATION</t>
  </si>
  <si>
    <t xml:space="preserve">FINANCIAL INSTITUTION BOND   </t>
  </si>
  <si>
    <t>5013</t>
  </si>
  <si>
    <t>VANTAGE RISK ASSURANCE COMPANY</t>
  </si>
  <si>
    <t>23-3339</t>
  </si>
  <si>
    <t>0361</t>
  </si>
  <si>
    <t>AMERICAN ALTERNATIVE INSURANCE CORPORATION</t>
  </si>
  <si>
    <t xml:space="preserve">Collector Vehicle Program   </t>
  </si>
  <si>
    <t>7B, 8B</t>
  </si>
  <si>
    <t>75</t>
  </si>
  <si>
    <t xml:space="preserve">MRTN-133865597 </t>
  </si>
  <si>
    <t>23-3332</t>
  </si>
  <si>
    <t>0019</t>
  </si>
  <si>
    <t>AMERICAN BANKERS INSURANCE COMPANY OF FLORIDA</t>
  </si>
  <si>
    <t xml:space="preserve">Mechanical Breakdown Insurance Program   </t>
  </si>
  <si>
    <t>32.2</t>
  </si>
  <si>
    <t xml:space="preserve">ASPX-133877071 </t>
  </si>
  <si>
    <t>23-3330</t>
  </si>
  <si>
    <t>AMERICAN MODERN PROPERTY AND CASUALTY INSURANCE COMPANY</t>
  </si>
  <si>
    <t xml:space="preserve">AMMH-133889012 </t>
  </si>
  <si>
    <t>23-3331</t>
  </si>
  <si>
    <t xml:space="preserve">AMMH-133889111 </t>
  </si>
  <si>
    <t>23-3333</t>
  </si>
  <si>
    <t xml:space="preserve">AMMH-133889218 </t>
  </si>
  <si>
    <t>23-3345</t>
  </si>
  <si>
    <t>ALLIED LINES</t>
  </si>
  <si>
    <t>DWELLING - SERVICE FEES</t>
  </si>
  <si>
    <t xml:space="preserve">AMMH-133882880 </t>
  </si>
  <si>
    <t>22-1860</t>
  </si>
  <si>
    <t>0000</t>
  </si>
  <si>
    <t>ARMED FORCES INSURANCE EXCHANGE</t>
  </si>
  <si>
    <t xml:space="preserve">DWELLING   </t>
  </si>
  <si>
    <t>44</t>
  </si>
  <si>
    <t xml:space="preserve">ARMD-133335788 </t>
  </si>
  <si>
    <t>23-3322</t>
  </si>
  <si>
    <t xml:space="preserve">BEAC-133889315 </t>
  </si>
  <si>
    <t>23-3323</t>
  </si>
  <si>
    <t xml:space="preserve">Medical Technology Solutions TM   </t>
  </si>
  <si>
    <t xml:space="preserve">BEAC-133892258 </t>
  </si>
  <si>
    <t>23-3326</t>
  </si>
  <si>
    <t>4942</t>
  </si>
  <si>
    <t>BEAZLEY INSURANCE COMPANY, INC.</t>
  </si>
  <si>
    <t xml:space="preserve">BEAZ-133882577 </t>
  </si>
  <si>
    <t>23-3338</t>
  </si>
  <si>
    <t>BITCO GENERAL INSURANCE CORPORATION</t>
  </si>
  <si>
    <t xml:space="preserve">Commerical General Liability   </t>
  </si>
  <si>
    <t xml:space="preserve"> LDDX-133881427 </t>
  </si>
  <si>
    <t>23-3338-A</t>
  </si>
  <si>
    <t>BITCO NATIONAL INSURANCE COMPANY</t>
  </si>
  <si>
    <t>23-3334</t>
  </si>
  <si>
    <t>BROTHERHOOD MUTUAL INSURANCE COMPANY</t>
  </si>
  <si>
    <t xml:space="preserve">MinstryFirst   </t>
  </si>
  <si>
    <t xml:space="preserve">BRTH-133834316 </t>
  </si>
  <si>
    <t>23-3320</t>
  </si>
  <si>
    <t>CHUBB NATIONAL INSURANCE COMPANY</t>
  </si>
  <si>
    <t xml:space="preserve">Film Producer's Risk   </t>
  </si>
  <si>
    <t xml:space="preserve">ACEH-133885211 </t>
  </si>
  <si>
    <t>23-3341</t>
  </si>
  <si>
    <t>4794</t>
  </si>
  <si>
    <t>CLEAR SPRING PROPERTY AND CASUALTY COMPANY</t>
  </si>
  <si>
    <t xml:space="preserve">ISO Bureau Circular Adoptions   </t>
  </si>
  <si>
    <t xml:space="preserve">PERR-133852165 </t>
  </si>
  <si>
    <t>23-3318</t>
  </si>
  <si>
    <t>1279</t>
  </si>
  <si>
    <t>COFACE NORTH AMERICA INSURANCE COMPANY</t>
  </si>
  <si>
    <t>GLOBALLIANCE TRADE CREDIT INS PROGRAM 2</t>
  </si>
  <si>
    <t>COPE-133794976</t>
  </si>
  <si>
    <t>23-3336</t>
  </si>
  <si>
    <t>0411</t>
  </si>
  <si>
    <t>COMMERCE WEST INSURANCE COMPANY</t>
  </si>
  <si>
    <t xml:space="preserve">CWIC Homeowners - Withdraw Program   </t>
  </si>
  <si>
    <t xml:space="preserve">CMWS-133884658 </t>
  </si>
  <si>
    <t>23-3311</t>
  </si>
  <si>
    <t>0920</t>
  </si>
  <si>
    <t>DIAMOND STATE INSURANCE COMPANY</t>
  </si>
  <si>
    <t xml:space="preserve">Vacant Property Program   </t>
  </si>
  <si>
    <t xml:space="preserve">PENN-133888075 </t>
  </si>
  <si>
    <t>23-3321</t>
  </si>
  <si>
    <t>0008</t>
  </si>
  <si>
    <t>ENCOMPASS INSURANCE COMPANY</t>
  </si>
  <si>
    <t>46.5</t>
  </si>
  <si>
    <t xml:space="preserve">ALSE-133895112 </t>
  </si>
  <si>
    <t>23-3303</t>
  </si>
  <si>
    <t>0098</t>
  </si>
  <si>
    <t>GREAT DIVIDE INSURANCE COMPANY</t>
  </si>
  <si>
    <t xml:space="preserve">Environmental   </t>
  </si>
  <si>
    <t xml:space="preserve">BSUM-133872491 </t>
  </si>
  <si>
    <t>23-3337</t>
  </si>
  <si>
    <t>0303</t>
  </si>
  <si>
    <t>GUIDEONE INSURANCE COMPANY</t>
  </si>
  <si>
    <t>EARTHQUAKE</t>
  </si>
  <si>
    <t xml:space="preserve">Residential Earthquake Program   </t>
  </si>
  <si>
    <t>26.8</t>
  </si>
  <si>
    <t xml:space="preserve">GDEA-133883894 </t>
  </si>
  <si>
    <t>23-3312</t>
  </si>
  <si>
    <t>4987</t>
  </si>
  <si>
    <t>INCLINE NATIONAL INSURANCE COMPANY</t>
  </si>
  <si>
    <t>SYMBOLS</t>
  </si>
  <si>
    <t xml:space="preserve">Non-Standard Auto Program        </t>
  </si>
  <si>
    <t>PERR-133880681</t>
  </si>
  <si>
    <t>23-3327</t>
  </si>
  <si>
    <t>INDEPENDENCE AMERICAN INSURANCE COMPANY</t>
  </si>
  <si>
    <t xml:space="preserve">Figo Pet Insurance LLC   </t>
  </si>
  <si>
    <t xml:space="preserve">IAIC-133867095 </t>
  </si>
  <si>
    <t>23-3288</t>
  </si>
  <si>
    <t>INSURANCE SERVICES OFFICE, INC.</t>
  </si>
  <si>
    <t>MANUAL</t>
  </si>
  <si>
    <t>ISOF-133890500</t>
  </si>
  <si>
    <t>23-3282</t>
  </si>
  <si>
    <t>CP 10 29 02 19, Earthquake And Volcanic Eruption C</t>
  </si>
  <si>
    <t>ISOF-133890240</t>
  </si>
  <si>
    <t>23-3274</t>
  </si>
  <si>
    <t>COMMERCIAL FIRE &amp; ALLIED LINES</t>
  </si>
  <si>
    <t>ISOF-133890012</t>
  </si>
  <si>
    <t>23-3286</t>
  </si>
  <si>
    <t>CP DS 06 02 19. Earthquake – Volcanic Eruption Cov</t>
  </si>
  <si>
    <t>23-3285</t>
  </si>
  <si>
    <t>CP 10 45 02 19, Earthquake And Volcanic Eruption C</t>
  </si>
  <si>
    <t>23-3278</t>
  </si>
  <si>
    <t xml:space="preserve">CP 10 41 02 19, Earthquake Inception Extension </t>
  </si>
  <si>
    <t>ISOF-133890034</t>
  </si>
  <si>
    <t>23-3287</t>
  </si>
  <si>
    <t>ISOF-133890363</t>
  </si>
  <si>
    <t>23-3283</t>
  </si>
  <si>
    <t>CP 10 40 02 19, Earthquake And Volcanic Eruption C</t>
  </si>
  <si>
    <t>23-3273</t>
  </si>
  <si>
    <t>COMMERCIAL FIRE AND ALLIED LINES</t>
  </si>
  <si>
    <t>ISOF-133889760</t>
  </si>
  <si>
    <t>23-3280</t>
  </si>
  <si>
    <t>23-3277</t>
  </si>
  <si>
    <t>23-3284</t>
  </si>
  <si>
    <t>23-3276</t>
  </si>
  <si>
    <t>23-3275</t>
  </si>
  <si>
    <t>CP 10 28 02 19, Earthquake And Volcanic Eruption C</t>
  </si>
  <si>
    <t>23-3279</t>
  </si>
  <si>
    <t>23-3281</t>
  </si>
  <si>
    <t>23-3309</t>
  </si>
  <si>
    <t>METROMILE INSURANCE COMPANY</t>
  </si>
  <si>
    <t xml:space="preserve">Mitigation in Rating Plans Regulation   </t>
  </si>
  <si>
    <t xml:space="preserve">LEMO-133889108 </t>
  </si>
  <si>
    <t>23-3329</t>
  </si>
  <si>
    <t>0012</t>
  </si>
  <si>
    <t>NATIONAL UNION FIRE INSURANCE COMPANY OF PITTSBURGH, PA</t>
  </si>
  <si>
    <t xml:space="preserve">AGNY-133839829 </t>
  </si>
  <si>
    <t>23-3313</t>
  </si>
  <si>
    <t>2898</t>
  </si>
  <si>
    <t>PACIFIC SPECIALTY INSURANCE COMPANY</t>
  </si>
  <si>
    <t>RATE/RULE/FORM WITH VAR</t>
  </si>
  <si>
    <t xml:space="preserve">HO-6   </t>
  </si>
  <si>
    <t>3</t>
  </si>
  <si>
    <t>13</t>
  </si>
  <si>
    <t xml:space="preserve">PERR-133890227 </t>
  </si>
  <si>
    <t>23-3340</t>
  </si>
  <si>
    <t>2538</t>
  </si>
  <si>
    <t>PARK NATIONAL INSURANCE COMPANY</t>
  </si>
  <si>
    <t xml:space="preserve">Mulberri Cyber   </t>
  </si>
  <si>
    <t xml:space="preserve">MRTN-133875932 </t>
  </si>
  <si>
    <t>23-3314</t>
  </si>
  <si>
    <t xml:space="preserve">Umbrella and Excess   </t>
  </si>
  <si>
    <t xml:space="preserve">PHLX-133879087 </t>
  </si>
  <si>
    <t>23-3328</t>
  </si>
  <si>
    <t xml:space="preserve">Private Company Protection Plus   </t>
  </si>
  <si>
    <t xml:space="preserve">PHLX-133806018 </t>
  </si>
  <si>
    <t>23-3342</t>
  </si>
  <si>
    <t>PRIVILEGE UNDERWRITERS RECIPROCAL EXCHANGE</t>
  </si>
  <si>
    <t xml:space="preserve">Jewelry &amp; Art Insurance   </t>
  </si>
  <si>
    <t>-2.5</t>
  </si>
  <si>
    <t xml:space="preserve">PRIV-133890397 </t>
  </si>
  <si>
    <t>23-3315</t>
  </si>
  <si>
    <t xml:space="preserve">PURE High Value Homeowners Insurance   </t>
  </si>
  <si>
    <t xml:space="preserve">PRIV-133883767 </t>
  </si>
  <si>
    <t>23-3301</t>
  </si>
  <si>
    <t>2638</t>
  </si>
  <si>
    <t>PROFESSIONAL SOLUTIONS INSURANCE COMPANY</t>
  </si>
  <si>
    <t>MEDICAL MALPRACTICE</t>
  </si>
  <si>
    <t>DENTAL PROFESSIONAL LIABILITY</t>
  </si>
  <si>
    <t xml:space="preserve">NCMA-133887909 </t>
  </si>
  <si>
    <t>23-3305</t>
  </si>
  <si>
    <t xml:space="preserve">LawyerGuard   </t>
  </si>
  <si>
    <t xml:space="preserve">QBEC-133879052 </t>
  </si>
  <si>
    <t>23-3304</t>
  </si>
  <si>
    <t xml:space="preserve">AmWins Architects and Engineers   </t>
  </si>
  <si>
    <t xml:space="preserve">QBEC-133879031 </t>
  </si>
  <si>
    <t>23-3324</t>
  </si>
  <si>
    <t>0869</t>
  </si>
  <si>
    <t>SECURIAN CASUALTY COMPANY</t>
  </si>
  <si>
    <t xml:space="preserve">Credit Involuntary Unemployment Insurance   </t>
  </si>
  <si>
    <t xml:space="preserve">CHER-133883189 </t>
  </si>
  <si>
    <t>23-3307</t>
  </si>
  <si>
    <t>SECURITY NATIONAL INSURANCE COMPANY</t>
  </si>
  <si>
    <t xml:space="preserve">UNKP-133883051 </t>
  </si>
  <si>
    <t>23-3308</t>
  </si>
  <si>
    <t>5010</t>
  </si>
  <si>
    <t>SPINNAKER INSURANCE COMPANY</t>
  </si>
  <si>
    <t xml:space="preserve">Travel Insurance   </t>
  </si>
  <si>
    <t xml:space="preserve">WOOD-133827151 </t>
  </si>
  <si>
    <t>23-3307-A</t>
  </si>
  <si>
    <t>TECHNOLOGY INSURANCE COMPANY, INC.</t>
  </si>
  <si>
    <t>23-3325</t>
  </si>
  <si>
    <t>0225</t>
  </si>
  <si>
    <t>TRANSGUARD INSURANCE COMPANY OF AMERICA, INC</t>
  </si>
  <si>
    <t xml:space="preserve">OCCD-133892010 </t>
  </si>
  <si>
    <t>23-3306</t>
  </si>
  <si>
    <t>3548</t>
  </si>
  <si>
    <t>TRAVELERS CASUALTY AND SURETY COMPANY OF AMERICA</t>
  </si>
  <si>
    <t xml:space="preserve">Excess Liability   </t>
  </si>
  <si>
    <t xml:space="preserve">TRVD-133885977 </t>
  </si>
  <si>
    <t>23-3316</t>
  </si>
  <si>
    <t xml:space="preserve">TRVD-133879174 </t>
  </si>
  <si>
    <t>23-3317</t>
  </si>
  <si>
    <t>0031</t>
  </si>
  <si>
    <t>UNITED STATES LIABILITY INSURANCE COMPANY</t>
  </si>
  <si>
    <t xml:space="preserve">For Profit Businessowners - Withdraw Program   </t>
  </si>
  <si>
    <t xml:space="preserve">USLI-133726401 </t>
  </si>
  <si>
    <t>23-3319</t>
  </si>
  <si>
    <t xml:space="preserve">Non-Filed Inland Marine   </t>
  </si>
  <si>
    <t xml:space="preserve">VSVL-133776773 </t>
  </si>
  <si>
    <t>23-3343</t>
  </si>
  <si>
    <t>WAWANESA GENERAL INSURANCE COMPANY</t>
  </si>
  <si>
    <t xml:space="preserve">Homeowners   </t>
  </si>
  <si>
    <t>6.9</t>
  </si>
  <si>
    <t xml:space="preserve">WAWA-133888233 </t>
  </si>
  <si>
    <t>23-3307-B</t>
  </si>
  <si>
    <t>WESCO INSURANCE COMPANY</t>
  </si>
  <si>
    <t>Incorrect</t>
  </si>
  <si>
    <t>Armed Forces Insurance Exchange</t>
  </si>
  <si>
    <t>Personal Fire and Allied Lines</t>
  </si>
  <si>
    <t>Dwelling</t>
  </si>
  <si>
    <t>Rate</t>
  </si>
  <si>
    <t>Correct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</si>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</sst>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left" vertical="top" wrapText="1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49" fontId="16" fillId="0" borderId="1" xfId="1" applyNumberFormat="1" applyFont="1" applyBorder="1" applyAlignment="1">
      <alignment horizontal="center" vertical="top" wrapText="1"/>
    </xf>
    <xf numFmtId="14" fontId="16" fillId="0" borderId="1" xfId="1" applyNumberFormat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top" wrapText="1"/>
    </xf>
    <xf numFmtId="10" fontId="16" fillId="0" borderId="1" xfId="1" applyNumberFormat="1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323850</xdr:colOff>
          <xdr:row>55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sqref="A1:J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323850</xdr:colOff>
                <xdr:row>55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3"/>
  <sheetViews>
    <sheetView showGridLines="0" showRuler="0" view="pageLayout" zoomScaleNormal="100" zoomScaleSheetLayoutView="96" workbookViewId="0">
      <selection activeCell="A20" sqref="A20:XFD20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25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24" t="s">
        <v>14</v>
      </c>
      <c r="J1" s="9" t="s">
        <v>5</v>
      </c>
    </row>
    <row r="2" spans="1:10" ht="24.75" customHeight="1" x14ac:dyDescent="0.2">
      <c r="A2" s="14" t="s">
        <v>53</v>
      </c>
      <c r="B2" s="14" t="s">
        <v>54</v>
      </c>
      <c r="C2" s="14" t="s">
        <v>55</v>
      </c>
      <c r="D2" s="14" t="s">
        <v>18</v>
      </c>
      <c r="E2" s="14" t="s">
        <v>25</v>
      </c>
      <c r="F2" s="14" t="s">
        <v>41</v>
      </c>
      <c r="G2" s="14" t="s">
        <v>56</v>
      </c>
      <c r="H2" s="42" t="s">
        <v>57</v>
      </c>
      <c r="I2" s="42" t="s">
        <v>58</v>
      </c>
      <c r="J2" s="14" t="s">
        <v>59</v>
      </c>
    </row>
    <row r="3" spans="1:10" ht="21" x14ac:dyDescent="0.2">
      <c r="A3" s="14" t="s">
        <v>60</v>
      </c>
      <c r="B3" s="14" t="s">
        <v>61</v>
      </c>
      <c r="C3" s="14" t="s">
        <v>62</v>
      </c>
      <c r="D3" s="14" t="s">
        <v>18</v>
      </c>
      <c r="E3" s="14" t="s">
        <v>28</v>
      </c>
      <c r="F3" s="14" t="s">
        <v>35</v>
      </c>
      <c r="G3" s="14" t="s">
        <v>63</v>
      </c>
      <c r="H3" s="42"/>
      <c r="I3" s="23" t="s">
        <v>64</v>
      </c>
      <c r="J3" s="14" t="s">
        <v>65</v>
      </c>
    </row>
    <row r="4" spans="1:10" ht="21" x14ac:dyDescent="0.2">
      <c r="A4" s="14" t="s">
        <v>66</v>
      </c>
      <c r="B4" s="14" t="s">
        <v>54</v>
      </c>
      <c r="C4" s="14" t="s">
        <v>67</v>
      </c>
      <c r="D4" s="14" t="s">
        <v>18</v>
      </c>
      <c r="E4" s="14" t="s">
        <v>31</v>
      </c>
      <c r="F4" s="14" t="s">
        <v>21</v>
      </c>
      <c r="G4" s="14" t="s">
        <v>32</v>
      </c>
      <c r="H4" s="42"/>
      <c r="I4" s="23"/>
      <c r="J4" s="14" t="s">
        <v>68</v>
      </c>
    </row>
    <row r="5" spans="1:10" ht="21" x14ac:dyDescent="0.2">
      <c r="A5" s="14" t="s">
        <v>69</v>
      </c>
      <c r="B5" s="14" t="s">
        <v>54</v>
      </c>
      <c r="C5" s="14" t="s">
        <v>67</v>
      </c>
      <c r="D5" s="14" t="s">
        <v>18</v>
      </c>
      <c r="E5" s="14" t="s">
        <v>25</v>
      </c>
      <c r="F5" s="14" t="s">
        <v>21</v>
      </c>
      <c r="G5" s="14" t="s">
        <v>32</v>
      </c>
      <c r="H5" s="42"/>
      <c r="I5" s="42"/>
      <c r="J5" s="14" t="s">
        <v>70</v>
      </c>
    </row>
    <row r="6" spans="1:10" ht="21" x14ac:dyDescent="0.2">
      <c r="A6" s="14" t="s">
        <v>71</v>
      </c>
      <c r="B6" s="14" t="s">
        <v>54</v>
      </c>
      <c r="C6" s="14" t="s">
        <v>67</v>
      </c>
      <c r="D6" s="14" t="s">
        <v>18</v>
      </c>
      <c r="E6" s="14" t="s">
        <v>26</v>
      </c>
      <c r="F6" s="14" t="s">
        <v>21</v>
      </c>
      <c r="G6" s="14" t="s">
        <v>32</v>
      </c>
      <c r="H6" s="42"/>
      <c r="I6" s="23"/>
      <c r="J6" s="14" t="s">
        <v>72</v>
      </c>
    </row>
    <row r="7" spans="1:10" ht="21" x14ac:dyDescent="0.2">
      <c r="A7" s="14" t="s">
        <v>73</v>
      </c>
      <c r="B7" s="14" t="s">
        <v>54</v>
      </c>
      <c r="C7" s="14" t="s">
        <v>67</v>
      </c>
      <c r="D7" s="14" t="s">
        <v>18</v>
      </c>
      <c r="E7" s="14" t="s">
        <v>74</v>
      </c>
      <c r="F7" s="14" t="s">
        <v>21</v>
      </c>
      <c r="G7" s="14" t="s">
        <v>75</v>
      </c>
      <c r="H7" s="42"/>
      <c r="I7" s="23"/>
      <c r="J7" s="14" t="s">
        <v>76</v>
      </c>
    </row>
    <row r="8" spans="1:10" ht="21" x14ac:dyDescent="0.2">
      <c r="A8" s="14" t="s">
        <v>77</v>
      </c>
      <c r="B8" s="14" t="s">
        <v>78</v>
      </c>
      <c r="C8" s="14" t="s">
        <v>79</v>
      </c>
      <c r="D8" s="14" t="s">
        <v>18</v>
      </c>
      <c r="E8" s="14" t="s">
        <v>27</v>
      </c>
      <c r="F8" s="14" t="s">
        <v>22</v>
      </c>
      <c r="G8" s="14" t="s">
        <v>80</v>
      </c>
      <c r="H8" s="42"/>
      <c r="I8" s="23" t="s">
        <v>81</v>
      </c>
      <c r="J8" s="14" t="s">
        <v>82</v>
      </c>
    </row>
    <row r="9" spans="1:10" ht="21" x14ac:dyDescent="0.2">
      <c r="A9" s="14" t="s">
        <v>83</v>
      </c>
      <c r="B9" s="14" t="s">
        <v>38</v>
      </c>
      <c r="C9" s="14" t="s">
        <v>39</v>
      </c>
      <c r="D9" s="14" t="s">
        <v>19</v>
      </c>
      <c r="E9" s="14" t="s">
        <v>26</v>
      </c>
      <c r="F9" s="14" t="s">
        <v>20</v>
      </c>
      <c r="G9" s="14" t="s">
        <v>32</v>
      </c>
      <c r="H9" s="42"/>
      <c r="I9" s="23"/>
      <c r="J9" s="14" t="s">
        <v>84</v>
      </c>
    </row>
    <row r="10" spans="1:10" ht="21" x14ac:dyDescent="0.2">
      <c r="A10" s="14" t="s">
        <v>85</v>
      </c>
      <c r="B10" s="14" t="s">
        <v>38</v>
      </c>
      <c r="C10" s="14" t="s">
        <v>39</v>
      </c>
      <c r="D10" s="14" t="s">
        <v>19</v>
      </c>
      <c r="E10" s="14" t="s">
        <v>28</v>
      </c>
      <c r="F10" s="14" t="s">
        <v>20</v>
      </c>
      <c r="G10" s="14" t="s">
        <v>86</v>
      </c>
      <c r="H10" s="42"/>
      <c r="I10" s="23"/>
      <c r="J10" s="14" t="s">
        <v>87</v>
      </c>
    </row>
    <row r="11" spans="1:10" ht="21" x14ac:dyDescent="0.2">
      <c r="A11" s="14" t="s">
        <v>88</v>
      </c>
      <c r="B11" s="14" t="s">
        <v>89</v>
      </c>
      <c r="C11" s="14" t="s">
        <v>90</v>
      </c>
      <c r="D11" s="14" t="s">
        <v>19</v>
      </c>
      <c r="E11" s="14" t="s">
        <v>37</v>
      </c>
      <c r="F11" s="14" t="s">
        <v>23</v>
      </c>
      <c r="G11" s="14" t="s">
        <v>46</v>
      </c>
      <c r="H11" s="42"/>
      <c r="I11" s="23"/>
      <c r="J11" s="14" t="s">
        <v>91</v>
      </c>
    </row>
    <row r="12" spans="1:10" ht="21" x14ac:dyDescent="0.2">
      <c r="A12" s="14" t="s">
        <v>92</v>
      </c>
      <c r="B12" s="14" t="s">
        <v>43</v>
      </c>
      <c r="C12" s="14" t="s">
        <v>93</v>
      </c>
      <c r="D12" s="14" t="s">
        <v>19</v>
      </c>
      <c r="E12" s="14" t="s">
        <v>28</v>
      </c>
      <c r="F12" s="14" t="s">
        <v>23</v>
      </c>
      <c r="G12" s="14" t="s">
        <v>94</v>
      </c>
      <c r="H12" s="42"/>
      <c r="I12" s="23"/>
      <c r="J12" s="14" t="s">
        <v>95</v>
      </c>
    </row>
    <row r="13" spans="1:10" ht="21" x14ac:dyDescent="0.2">
      <c r="A13" s="14" t="s">
        <v>96</v>
      </c>
      <c r="B13" s="14" t="s">
        <v>43</v>
      </c>
      <c r="C13" s="14" t="s">
        <v>97</v>
      </c>
      <c r="D13" s="14" t="s">
        <v>19</v>
      </c>
      <c r="E13" s="14" t="s">
        <v>28</v>
      </c>
      <c r="F13" s="14" t="s">
        <v>23</v>
      </c>
      <c r="G13" s="14" t="s">
        <v>94</v>
      </c>
      <c r="H13" s="42"/>
      <c r="I13" s="23"/>
      <c r="J13" s="14" t="s">
        <v>95</v>
      </c>
    </row>
    <row r="14" spans="1:10" ht="21" x14ac:dyDescent="0.2">
      <c r="A14" s="14" t="s">
        <v>98</v>
      </c>
      <c r="B14" s="14" t="s">
        <v>78</v>
      </c>
      <c r="C14" s="14" t="s">
        <v>99</v>
      </c>
      <c r="D14" s="14" t="s">
        <v>19</v>
      </c>
      <c r="E14" s="14" t="s">
        <v>29</v>
      </c>
      <c r="F14" s="14" t="s">
        <v>23</v>
      </c>
      <c r="G14" s="14" t="s">
        <v>100</v>
      </c>
      <c r="H14" s="42"/>
      <c r="I14" s="42"/>
      <c r="J14" s="14" t="s">
        <v>101</v>
      </c>
    </row>
    <row r="15" spans="1:10" ht="21" x14ac:dyDescent="0.2">
      <c r="A15" s="14" t="s">
        <v>102</v>
      </c>
      <c r="B15" s="14" t="s">
        <v>33</v>
      </c>
      <c r="C15" s="14" t="s">
        <v>103</v>
      </c>
      <c r="D15" s="14" t="s">
        <v>19</v>
      </c>
      <c r="E15" s="14" t="s">
        <v>26</v>
      </c>
      <c r="F15" s="14" t="s">
        <v>20</v>
      </c>
      <c r="G15" s="14" t="s">
        <v>104</v>
      </c>
      <c r="H15" s="42"/>
      <c r="I15" s="42"/>
      <c r="J15" s="14" t="s">
        <v>105</v>
      </c>
    </row>
    <row r="16" spans="1:10" ht="21" x14ac:dyDescent="0.2">
      <c r="A16" s="14" t="s">
        <v>106</v>
      </c>
      <c r="B16" s="14" t="s">
        <v>107</v>
      </c>
      <c r="C16" s="14" t="s">
        <v>108</v>
      </c>
      <c r="D16" s="14" t="s">
        <v>19</v>
      </c>
      <c r="E16" s="14" t="s">
        <v>28</v>
      </c>
      <c r="F16" s="14" t="s">
        <v>23</v>
      </c>
      <c r="G16" s="14" t="s">
        <v>109</v>
      </c>
      <c r="H16" s="23"/>
      <c r="I16" s="23"/>
      <c r="J16" s="14" t="s">
        <v>110</v>
      </c>
    </row>
    <row r="17" spans="1:10" ht="21" x14ac:dyDescent="0.2">
      <c r="A17" s="14" t="s">
        <v>111</v>
      </c>
      <c r="B17" s="14" t="s">
        <v>112</v>
      </c>
      <c r="C17" s="14" t="s">
        <v>113</v>
      </c>
      <c r="D17" s="14" t="s">
        <v>19</v>
      </c>
      <c r="E17" s="14" t="s">
        <v>40</v>
      </c>
      <c r="F17" s="14" t="s">
        <v>20</v>
      </c>
      <c r="G17" s="14" t="s">
        <v>114</v>
      </c>
      <c r="H17" s="42"/>
      <c r="I17" s="42"/>
      <c r="J17" s="14" t="s">
        <v>115</v>
      </c>
    </row>
    <row r="18" spans="1:10" ht="21" x14ac:dyDescent="0.2">
      <c r="A18" s="14" t="s">
        <v>116</v>
      </c>
      <c r="B18" s="14" t="s">
        <v>117</v>
      </c>
      <c r="C18" s="14" t="s">
        <v>118</v>
      </c>
      <c r="D18" s="14" t="s">
        <v>18</v>
      </c>
      <c r="E18" s="14" t="s">
        <v>31</v>
      </c>
      <c r="F18" s="14" t="s">
        <v>35</v>
      </c>
      <c r="G18" s="14" t="s">
        <v>119</v>
      </c>
      <c r="H18" s="42"/>
      <c r="I18" s="42" t="s">
        <v>30</v>
      </c>
      <c r="J18" s="14" t="s">
        <v>120</v>
      </c>
    </row>
    <row r="19" spans="1:10" ht="21" x14ac:dyDescent="0.2">
      <c r="A19" s="14" t="s">
        <v>121</v>
      </c>
      <c r="B19" s="14" t="s">
        <v>122</v>
      </c>
      <c r="C19" s="14" t="s">
        <v>123</v>
      </c>
      <c r="D19" s="14" t="s">
        <v>19</v>
      </c>
      <c r="E19" s="14" t="s">
        <v>29</v>
      </c>
      <c r="F19" s="14" t="s">
        <v>20</v>
      </c>
      <c r="G19" s="14" t="s">
        <v>124</v>
      </c>
      <c r="H19" s="42"/>
      <c r="I19" s="23"/>
      <c r="J19" s="14" t="s">
        <v>125</v>
      </c>
    </row>
    <row r="20" spans="1:10" ht="21" x14ac:dyDescent="0.2">
      <c r="A20" s="14" t="s">
        <v>126</v>
      </c>
      <c r="B20" s="43" t="s">
        <v>127</v>
      </c>
      <c r="C20" s="14" t="s">
        <v>128</v>
      </c>
      <c r="D20" s="14" t="s">
        <v>18</v>
      </c>
      <c r="E20" s="14" t="s">
        <v>25</v>
      </c>
      <c r="F20" s="14" t="s">
        <v>22</v>
      </c>
      <c r="G20" s="14" t="s">
        <v>32</v>
      </c>
      <c r="H20" s="42"/>
      <c r="I20" s="23" t="s">
        <v>129</v>
      </c>
      <c r="J20" s="14" t="s">
        <v>130</v>
      </c>
    </row>
    <row r="21" spans="1:10" ht="21" x14ac:dyDescent="0.2">
      <c r="A21" s="14" t="s">
        <v>131</v>
      </c>
      <c r="B21" s="14" t="s">
        <v>132</v>
      </c>
      <c r="C21" s="14" t="s">
        <v>133</v>
      </c>
      <c r="D21" s="14" t="s">
        <v>19</v>
      </c>
      <c r="E21" s="14" t="s">
        <v>25</v>
      </c>
      <c r="F21" s="14" t="s">
        <v>23</v>
      </c>
      <c r="G21" s="14" t="s">
        <v>134</v>
      </c>
      <c r="H21" s="42"/>
      <c r="I21" s="23" t="s">
        <v>30</v>
      </c>
      <c r="J21" s="14" t="s">
        <v>135</v>
      </c>
    </row>
    <row r="22" spans="1:10" ht="21" x14ac:dyDescent="0.2">
      <c r="A22" s="14" t="s">
        <v>136</v>
      </c>
      <c r="B22" s="14" t="s">
        <v>137</v>
      </c>
      <c r="C22" s="14" t="s">
        <v>138</v>
      </c>
      <c r="D22" s="14" t="s">
        <v>18</v>
      </c>
      <c r="E22" s="14" t="s">
        <v>139</v>
      </c>
      <c r="F22" s="14" t="s">
        <v>22</v>
      </c>
      <c r="G22" s="14" t="s">
        <v>140</v>
      </c>
      <c r="H22" s="42"/>
      <c r="I22" s="42" t="s">
        <v>141</v>
      </c>
      <c r="J22" s="14" t="s">
        <v>142</v>
      </c>
    </row>
    <row r="23" spans="1:10" ht="21" x14ac:dyDescent="0.2">
      <c r="A23" s="14" t="s">
        <v>143</v>
      </c>
      <c r="B23" s="14" t="s">
        <v>144</v>
      </c>
      <c r="C23" s="14" t="s">
        <v>145</v>
      </c>
      <c r="D23" s="14" t="s">
        <v>18</v>
      </c>
      <c r="E23" s="14" t="s">
        <v>25</v>
      </c>
      <c r="F23" s="14" t="s">
        <v>146</v>
      </c>
      <c r="G23" s="14" t="s">
        <v>147</v>
      </c>
      <c r="H23" s="42"/>
      <c r="I23" s="42"/>
      <c r="J23" s="14" t="s">
        <v>148</v>
      </c>
    </row>
    <row r="24" spans="1:10" ht="21" x14ac:dyDescent="0.2">
      <c r="A24" s="14" t="s">
        <v>149</v>
      </c>
      <c r="B24" s="14"/>
      <c r="C24" s="14" t="s">
        <v>150</v>
      </c>
      <c r="D24" s="14" t="s">
        <v>18</v>
      </c>
      <c r="E24" s="14" t="s">
        <v>26</v>
      </c>
      <c r="F24" s="14" t="s">
        <v>20</v>
      </c>
      <c r="G24" s="14" t="s">
        <v>151</v>
      </c>
      <c r="H24" s="42"/>
      <c r="I24" s="42"/>
      <c r="J24" s="14" t="s">
        <v>152</v>
      </c>
    </row>
    <row r="25" spans="1:10" ht="21" x14ac:dyDescent="0.2">
      <c r="A25" s="14" t="s">
        <v>153</v>
      </c>
      <c r="B25" s="14"/>
      <c r="C25" s="14" t="s">
        <v>154</v>
      </c>
      <c r="D25" s="14" t="s">
        <v>19</v>
      </c>
      <c r="E25" s="14" t="s">
        <v>139</v>
      </c>
      <c r="F25" s="14" t="s">
        <v>155</v>
      </c>
      <c r="G25" s="14" t="s">
        <v>139</v>
      </c>
      <c r="H25" s="42"/>
      <c r="I25" s="42"/>
      <c r="J25" s="14" t="s">
        <v>156</v>
      </c>
    </row>
    <row r="26" spans="1:10" ht="21" x14ac:dyDescent="0.2">
      <c r="A26" s="14" t="s">
        <v>157</v>
      </c>
      <c r="B26" s="14"/>
      <c r="C26" s="14" t="s">
        <v>154</v>
      </c>
      <c r="D26" s="14" t="s">
        <v>19</v>
      </c>
      <c r="E26" s="14" t="s">
        <v>139</v>
      </c>
      <c r="F26" s="14" t="s">
        <v>20</v>
      </c>
      <c r="G26" s="14" t="s">
        <v>158</v>
      </c>
      <c r="H26" s="42"/>
      <c r="I26" s="23"/>
      <c r="J26" s="14" t="s">
        <v>159</v>
      </c>
    </row>
    <row r="27" spans="1:10" ht="21" x14ac:dyDescent="0.2">
      <c r="A27" s="14" t="s">
        <v>160</v>
      </c>
      <c r="B27" s="14"/>
      <c r="C27" s="14" t="s">
        <v>154</v>
      </c>
      <c r="D27" s="14" t="s">
        <v>19</v>
      </c>
      <c r="E27" s="14" t="s">
        <v>27</v>
      </c>
      <c r="F27" s="14" t="s">
        <v>155</v>
      </c>
      <c r="G27" s="14" t="s">
        <v>161</v>
      </c>
      <c r="H27" s="42"/>
      <c r="I27" s="42"/>
      <c r="J27" s="14" t="s">
        <v>162</v>
      </c>
    </row>
    <row r="28" spans="1:10" ht="21" x14ac:dyDescent="0.2">
      <c r="A28" s="14" t="s">
        <v>163</v>
      </c>
      <c r="B28" s="14"/>
      <c r="C28" s="14" t="s">
        <v>154</v>
      </c>
      <c r="D28" s="14" t="s">
        <v>19</v>
      </c>
      <c r="E28" s="14" t="s">
        <v>139</v>
      </c>
      <c r="F28" s="14" t="s">
        <v>20</v>
      </c>
      <c r="G28" s="14" t="s">
        <v>164</v>
      </c>
      <c r="H28" s="42"/>
      <c r="I28" s="23"/>
      <c r="J28" s="14" t="s">
        <v>159</v>
      </c>
    </row>
    <row r="29" spans="1:10" ht="21" x14ac:dyDescent="0.2">
      <c r="A29" s="14" t="s">
        <v>165</v>
      </c>
      <c r="B29" s="14"/>
      <c r="C29" s="14" t="s">
        <v>154</v>
      </c>
      <c r="D29" s="14" t="s">
        <v>19</v>
      </c>
      <c r="E29" s="14" t="s">
        <v>139</v>
      </c>
      <c r="F29" s="14" t="s">
        <v>20</v>
      </c>
      <c r="G29" s="14" t="s">
        <v>166</v>
      </c>
      <c r="H29" s="23"/>
      <c r="I29" s="23"/>
      <c r="J29" s="14" t="s">
        <v>159</v>
      </c>
    </row>
    <row r="30" spans="1:10" ht="21" x14ac:dyDescent="0.2">
      <c r="A30" s="14" t="s">
        <v>167</v>
      </c>
      <c r="B30" s="14"/>
      <c r="C30" s="14" t="s">
        <v>154</v>
      </c>
      <c r="D30" s="14" t="s">
        <v>19</v>
      </c>
      <c r="E30" s="14" t="s">
        <v>27</v>
      </c>
      <c r="F30" s="14" t="s">
        <v>20</v>
      </c>
      <c r="G30" s="14" t="s">
        <v>168</v>
      </c>
      <c r="H30" s="42"/>
      <c r="I30" s="42"/>
      <c r="J30" s="14" t="s">
        <v>169</v>
      </c>
    </row>
    <row r="31" spans="1:10" ht="21" x14ac:dyDescent="0.2">
      <c r="A31" s="14" t="s">
        <v>170</v>
      </c>
      <c r="B31" s="14"/>
      <c r="C31" s="14" t="s">
        <v>154</v>
      </c>
      <c r="D31" s="14" t="s">
        <v>19</v>
      </c>
      <c r="E31" s="14" t="s">
        <v>139</v>
      </c>
      <c r="F31" s="14" t="s">
        <v>155</v>
      </c>
      <c r="G31" s="14" t="s">
        <v>139</v>
      </c>
      <c r="H31" s="42"/>
      <c r="I31" s="42"/>
      <c r="J31" s="14" t="s">
        <v>171</v>
      </c>
    </row>
    <row r="32" spans="1:10" ht="21" x14ac:dyDescent="0.2">
      <c r="A32" s="14" t="s">
        <v>172</v>
      </c>
      <c r="B32" s="14"/>
      <c r="C32" s="14" t="s">
        <v>154</v>
      </c>
      <c r="D32" s="14" t="s">
        <v>19</v>
      </c>
      <c r="E32" s="14" t="s">
        <v>139</v>
      </c>
      <c r="F32" s="14" t="s">
        <v>20</v>
      </c>
      <c r="G32" s="14" t="s">
        <v>173</v>
      </c>
      <c r="H32" s="42"/>
      <c r="I32" s="42"/>
      <c r="J32" s="14" t="s">
        <v>159</v>
      </c>
    </row>
    <row r="33" spans="1:10" ht="21" x14ac:dyDescent="0.2">
      <c r="A33" s="14" t="s">
        <v>174</v>
      </c>
      <c r="B33" s="14"/>
      <c r="C33" s="14" t="s">
        <v>154</v>
      </c>
      <c r="D33" s="14" t="s">
        <v>19</v>
      </c>
      <c r="E33" s="14" t="s">
        <v>27</v>
      </c>
      <c r="F33" s="14" t="s">
        <v>155</v>
      </c>
      <c r="G33" s="14" t="s">
        <v>175</v>
      </c>
      <c r="H33" s="42"/>
      <c r="I33" s="42"/>
      <c r="J33" s="14" t="s">
        <v>176</v>
      </c>
    </row>
    <row r="34" spans="1:10" ht="21" x14ac:dyDescent="0.2">
      <c r="A34" s="14" t="s">
        <v>177</v>
      </c>
      <c r="B34" s="14"/>
      <c r="C34" s="14" t="s">
        <v>154</v>
      </c>
      <c r="D34" s="14" t="s">
        <v>19</v>
      </c>
      <c r="E34" s="14" t="s">
        <v>27</v>
      </c>
      <c r="F34" s="14" t="s">
        <v>20</v>
      </c>
      <c r="G34" s="14" t="s">
        <v>164</v>
      </c>
      <c r="H34" s="42"/>
      <c r="I34" s="42"/>
      <c r="J34" s="14" t="s">
        <v>169</v>
      </c>
    </row>
    <row r="35" spans="1:10" ht="21" x14ac:dyDescent="0.2">
      <c r="A35" s="14" t="s">
        <v>178</v>
      </c>
      <c r="B35" s="14"/>
      <c r="C35" s="14" t="s">
        <v>154</v>
      </c>
      <c r="D35" s="14" t="s">
        <v>19</v>
      </c>
      <c r="E35" s="14" t="s">
        <v>27</v>
      </c>
      <c r="F35" s="14" t="s">
        <v>20</v>
      </c>
      <c r="G35" s="14" t="s">
        <v>173</v>
      </c>
      <c r="H35" s="42"/>
      <c r="I35" s="42"/>
      <c r="J35" s="14" t="s">
        <v>169</v>
      </c>
    </row>
    <row r="36" spans="1:10" ht="21" x14ac:dyDescent="0.2">
      <c r="A36" s="14" t="s">
        <v>179</v>
      </c>
      <c r="B36" s="14"/>
      <c r="C36" s="14" t="s">
        <v>154</v>
      </c>
      <c r="D36" s="14" t="s">
        <v>19</v>
      </c>
      <c r="E36" s="14" t="s">
        <v>139</v>
      </c>
      <c r="F36" s="14" t="s">
        <v>20</v>
      </c>
      <c r="G36" s="14" t="s">
        <v>168</v>
      </c>
      <c r="H36" s="42"/>
      <c r="I36" s="42"/>
      <c r="J36" s="14" t="s">
        <v>159</v>
      </c>
    </row>
    <row r="37" spans="1:10" ht="21" x14ac:dyDescent="0.2">
      <c r="A37" s="14" t="s">
        <v>180</v>
      </c>
      <c r="B37" s="14"/>
      <c r="C37" s="14" t="s">
        <v>154</v>
      </c>
      <c r="D37" s="14" t="s">
        <v>19</v>
      </c>
      <c r="E37" s="14" t="s">
        <v>27</v>
      </c>
      <c r="F37" s="14" t="s">
        <v>20</v>
      </c>
      <c r="G37" s="14" t="s">
        <v>158</v>
      </c>
      <c r="H37" s="42"/>
      <c r="I37" s="42"/>
      <c r="J37" s="14" t="s">
        <v>169</v>
      </c>
    </row>
    <row r="38" spans="1:10" ht="21" x14ac:dyDescent="0.2">
      <c r="A38" s="14" t="s">
        <v>181</v>
      </c>
      <c r="B38" s="14"/>
      <c r="C38" s="14" t="s">
        <v>154</v>
      </c>
      <c r="D38" s="14" t="s">
        <v>19</v>
      </c>
      <c r="E38" s="14" t="s">
        <v>27</v>
      </c>
      <c r="F38" s="14" t="s">
        <v>20</v>
      </c>
      <c r="G38" s="14" t="s">
        <v>182</v>
      </c>
      <c r="H38" s="23"/>
      <c r="I38" s="23"/>
      <c r="J38" s="14" t="s">
        <v>169</v>
      </c>
    </row>
    <row r="39" spans="1:10" ht="21" x14ac:dyDescent="0.2">
      <c r="A39" s="14" t="s">
        <v>183</v>
      </c>
      <c r="B39" s="14"/>
      <c r="C39" s="14" t="s">
        <v>154</v>
      </c>
      <c r="D39" s="14" t="s">
        <v>19</v>
      </c>
      <c r="E39" s="14" t="s">
        <v>27</v>
      </c>
      <c r="F39" s="14" t="s">
        <v>20</v>
      </c>
      <c r="G39" s="14" t="s">
        <v>166</v>
      </c>
      <c r="H39" s="42"/>
      <c r="I39" s="23"/>
      <c r="J39" s="14" t="s">
        <v>169</v>
      </c>
    </row>
    <row r="40" spans="1:10" ht="21" x14ac:dyDescent="0.2">
      <c r="A40" s="14" t="s">
        <v>184</v>
      </c>
      <c r="B40" s="14"/>
      <c r="C40" s="14" t="s">
        <v>154</v>
      </c>
      <c r="D40" s="14" t="s">
        <v>19</v>
      </c>
      <c r="E40" s="14" t="s">
        <v>139</v>
      </c>
      <c r="F40" s="14" t="s">
        <v>20</v>
      </c>
      <c r="G40" s="14" t="s">
        <v>182</v>
      </c>
      <c r="H40" s="42"/>
      <c r="I40" s="23"/>
      <c r="J40" s="14" t="s">
        <v>159</v>
      </c>
    </row>
    <row r="41" spans="1:10" ht="21" x14ac:dyDescent="0.2">
      <c r="A41" s="14" t="s">
        <v>185</v>
      </c>
      <c r="B41" s="14" t="s">
        <v>45</v>
      </c>
      <c r="C41" s="14" t="s">
        <v>186</v>
      </c>
      <c r="D41" s="14" t="s">
        <v>18</v>
      </c>
      <c r="E41" s="14" t="s">
        <v>31</v>
      </c>
      <c r="F41" s="14" t="s">
        <v>21</v>
      </c>
      <c r="G41" s="14" t="s">
        <v>187</v>
      </c>
      <c r="H41" s="42"/>
      <c r="I41" s="23"/>
      <c r="J41" s="14" t="s">
        <v>188</v>
      </c>
    </row>
    <row r="42" spans="1:10" ht="21" x14ac:dyDescent="0.2">
      <c r="A42" s="14" t="s">
        <v>189</v>
      </c>
      <c r="B42" s="14" t="s">
        <v>190</v>
      </c>
      <c r="C42" s="14" t="s">
        <v>191</v>
      </c>
      <c r="D42" s="14" t="s">
        <v>19</v>
      </c>
      <c r="E42" s="14" t="s">
        <v>28</v>
      </c>
      <c r="F42" s="14" t="s">
        <v>22</v>
      </c>
      <c r="G42" s="14" t="s">
        <v>44</v>
      </c>
      <c r="H42" s="42"/>
      <c r="I42" s="42" t="s">
        <v>141</v>
      </c>
      <c r="J42" s="14" t="s">
        <v>192</v>
      </c>
    </row>
    <row r="43" spans="1:10" ht="31.5" x14ac:dyDescent="0.2">
      <c r="A43" s="14" t="s">
        <v>193</v>
      </c>
      <c r="B43" s="14" t="s">
        <v>194</v>
      </c>
      <c r="C43" s="14" t="s">
        <v>195</v>
      </c>
      <c r="D43" s="14" t="s">
        <v>18</v>
      </c>
      <c r="E43" s="14" t="s">
        <v>31</v>
      </c>
      <c r="F43" s="14" t="s">
        <v>196</v>
      </c>
      <c r="G43" s="14" t="s">
        <v>197</v>
      </c>
      <c r="H43" s="42" t="s">
        <v>198</v>
      </c>
      <c r="I43" s="42" t="s">
        <v>199</v>
      </c>
      <c r="J43" s="14" t="s">
        <v>200</v>
      </c>
    </row>
    <row r="44" spans="1:10" ht="21" x14ac:dyDescent="0.2">
      <c r="A44" s="14" t="s">
        <v>201</v>
      </c>
      <c r="B44" s="14" t="s">
        <v>202</v>
      </c>
      <c r="C44" s="14" t="s">
        <v>203</v>
      </c>
      <c r="D44" s="14" t="s">
        <v>19</v>
      </c>
      <c r="E44" s="14" t="s">
        <v>28</v>
      </c>
      <c r="F44" s="14" t="s">
        <v>36</v>
      </c>
      <c r="G44" s="14" t="s">
        <v>204</v>
      </c>
      <c r="H44" s="42"/>
      <c r="I44" s="42" t="s">
        <v>30</v>
      </c>
      <c r="J44" s="14" t="s">
        <v>205</v>
      </c>
    </row>
    <row r="45" spans="1:10" ht="21" x14ac:dyDescent="0.2">
      <c r="A45" s="14" t="s">
        <v>206</v>
      </c>
      <c r="B45" s="14" t="s">
        <v>34</v>
      </c>
      <c r="C45" s="14" t="s">
        <v>42</v>
      </c>
      <c r="D45" s="14" t="s">
        <v>19</v>
      </c>
      <c r="E45" s="14" t="s">
        <v>28</v>
      </c>
      <c r="F45" s="14" t="s">
        <v>20</v>
      </c>
      <c r="G45" s="14" t="s">
        <v>207</v>
      </c>
      <c r="H45" s="42"/>
      <c r="I45" s="23"/>
      <c r="J45" s="14" t="s">
        <v>208</v>
      </c>
    </row>
    <row r="46" spans="1:10" ht="21" x14ac:dyDescent="0.2">
      <c r="A46" s="14" t="s">
        <v>209</v>
      </c>
      <c r="B46" s="14" t="s">
        <v>34</v>
      </c>
      <c r="C46" s="14" t="s">
        <v>42</v>
      </c>
      <c r="D46" s="14" t="s">
        <v>19</v>
      </c>
      <c r="E46" s="14" t="s">
        <v>28</v>
      </c>
      <c r="F46" s="14" t="s">
        <v>23</v>
      </c>
      <c r="G46" s="14" t="s">
        <v>210</v>
      </c>
      <c r="H46" s="42"/>
      <c r="I46" s="42"/>
      <c r="J46" s="14" t="s">
        <v>211</v>
      </c>
    </row>
    <row r="47" spans="1:10" ht="21" x14ac:dyDescent="0.2">
      <c r="A47" s="14" t="s">
        <v>212</v>
      </c>
      <c r="B47" s="14" t="s">
        <v>34</v>
      </c>
      <c r="C47" s="14" t="s">
        <v>213</v>
      </c>
      <c r="D47" s="14" t="s">
        <v>18</v>
      </c>
      <c r="E47" s="14" t="s">
        <v>26</v>
      </c>
      <c r="F47" s="14" t="s">
        <v>20</v>
      </c>
      <c r="G47" s="14" t="s">
        <v>214</v>
      </c>
      <c r="H47" s="42"/>
      <c r="I47" s="42" t="s">
        <v>215</v>
      </c>
      <c r="J47" s="14" t="s">
        <v>216</v>
      </c>
    </row>
    <row r="48" spans="1:10" ht="21" x14ac:dyDescent="0.2">
      <c r="A48" s="14" t="s">
        <v>217</v>
      </c>
      <c r="B48" s="14" t="s">
        <v>34</v>
      </c>
      <c r="C48" s="14" t="s">
        <v>213</v>
      </c>
      <c r="D48" s="14" t="s">
        <v>18</v>
      </c>
      <c r="E48" s="14" t="s">
        <v>139</v>
      </c>
      <c r="F48" s="14" t="s">
        <v>20</v>
      </c>
      <c r="G48" s="14" t="s">
        <v>218</v>
      </c>
      <c r="H48" s="42"/>
      <c r="I48" s="42"/>
      <c r="J48" s="14" t="s">
        <v>219</v>
      </c>
    </row>
    <row r="49" spans="1:10" ht="21" x14ac:dyDescent="0.2">
      <c r="A49" s="14" t="s">
        <v>220</v>
      </c>
      <c r="B49" s="14" t="s">
        <v>221</v>
      </c>
      <c r="C49" s="14" t="s">
        <v>222</v>
      </c>
      <c r="D49" s="14" t="s">
        <v>19</v>
      </c>
      <c r="E49" s="14" t="s">
        <v>223</v>
      </c>
      <c r="F49" s="14" t="s">
        <v>20</v>
      </c>
      <c r="G49" s="14" t="s">
        <v>224</v>
      </c>
      <c r="H49" s="42"/>
      <c r="I49" s="42"/>
      <c r="J49" s="14" t="s">
        <v>225</v>
      </c>
    </row>
    <row r="50" spans="1:10" ht="21" x14ac:dyDescent="0.2">
      <c r="A50" s="14" t="s">
        <v>226</v>
      </c>
      <c r="B50" s="14" t="s">
        <v>48</v>
      </c>
      <c r="C50" s="14" t="s">
        <v>49</v>
      </c>
      <c r="D50" s="14" t="s">
        <v>19</v>
      </c>
      <c r="E50" s="14" t="s">
        <v>28</v>
      </c>
      <c r="F50" s="14" t="s">
        <v>20</v>
      </c>
      <c r="G50" s="14" t="s">
        <v>227</v>
      </c>
      <c r="H50" s="42"/>
      <c r="I50" s="23"/>
      <c r="J50" s="14" t="s">
        <v>228</v>
      </c>
    </row>
    <row r="51" spans="1:10" ht="21" x14ac:dyDescent="0.2">
      <c r="A51" s="14" t="s">
        <v>229</v>
      </c>
      <c r="B51" s="14" t="s">
        <v>48</v>
      </c>
      <c r="C51" s="14" t="s">
        <v>49</v>
      </c>
      <c r="D51" s="14" t="s">
        <v>19</v>
      </c>
      <c r="E51" s="14" t="s">
        <v>28</v>
      </c>
      <c r="F51" s="14" t="s">
        <v>20</v>
      </c>
      <c r="G51" s="14" t="s">
        <v>230</v>
      </c>
      <c r="H51" s="42"/>
      <c r="I51" s="42"/>
      <c r="J51" s="14" t="s">
        <v>231</v>
      </c>
    </row>
    <row r="52" spans="1:10" ht="21" x14ac:dyDescent="0.2">
      <c r="A52" s="14" t="s">
        <v>232</v>
      </c>
      <c r="B52" s="14" t="s">
        <v>233</v>
      </c>
      <c r="C52" s="14" t="s">
        <v>234</v>
      </c>
      <c r="D52" s="14" t="s">
        <v>18</v>
      </c>
      <c r="E52" s="14" t="s">
        <v>26</v>
      </c>
      <c r="F52" s="14" t="s">
        <v>20</v>
      </c>
      <c r="G52" s="14" t="s">
        <v>235</v>
      </c>
      <c r="H52" s="42"/>
      <c r="I52" s="42"/>
      <c r="J52" s="14" t="s">
        <v>236</v>
      </c>
    </row>
    <row r="53" spans="1:10" ht="21" x14ac:dyDescent="0.2">
      <c r="A53" s="14" t="s">
        <v>237</v>
      </c>
      <c r="B53" s="14" t="s">
        <v>202</v>
      </c>
      <c r="C53" s="14" t="s">
        <v>238</v>
      </c>
      <c r="D53" s="14" t="s">
        <v>19</v>
      </c>
      <c r="E53" s="14" t="s">
        <v>26</v>
      </c>
      <c r="F53" s="14" t="s">
        <v>23</v>
      </c>
      <c r="G53" s="14" t="s">
        <v>32</v>
      </c>
      <c r="H53" s="42"/>
      <c r="I53" s="23"/>
      <c r="J53" s="14" t="s">
        <v>239</v>
      </c>
    </row>
    <row r="54" spans="1:10" ht="21" x14ac:dyDescent="0.2">
      <c r="A54" s="14" t="s">
        <v>240</v>
      </c>
      <c r="B54" s="14" t="s">
        <v>241</v>
      </c>
      <c r="C54" s="14" t="s">
        <v>242</v>
      </c>
      <c r="D54" s="14" t="s">
        <v>18</v>
      </c>
      <c r="E54" s="14" t="s">
        <v>26</v>
      </c>
      <c r="F54" s="14" t="s">
        <v>21</v>
      </c>
      <c r="G54" s="14" t="s">
        <v>243</v>
      </c>
      <c r="H54" s="42"/>
      <c r="I54" s="23"/>
      <c r="J54" s="14" t="s">
        <v>244</v>
      </c>
    </row>
    <row r="55" spans="1:10" ht="21" x14ac:dyDescent="0.2">
      <c r="A55" s="14" t="s">
        <v>245</v>
      </c>
      <c r="B55" s="14" t="s">
        <v>202</v>
      </c>
      <c r="C55" s="14" t="s">
        <v>246</v>
      </c>
      <c r="D55" s="14" t="s">
        <v>19</v>
      </c>
      <c r="E55" s="14" t="s">
        <v>26</v>
      </c>
      <c r="F55" s="14" t="s">
        <v>23</v>
      </c>
      <c r="G55" s="14" t="s">
        <v>32</v>
      </c>
      <c r="H55" s="42"/>
      <c r="I55" s="42"/>
      <c r="J55" s="14" t="s">
        <v>239</v>
      </c>
    </row>
    <row r="56" spans="1:10" ht="21" x14ac:dyDescent="0.2">
      <c r="A56" s="14" t="s">
        <v>247</v>
      </c>
      <c r="B56" s="14" t="s">
        <v>248</v>
      </c>
      <c r="C56" s="14" t="s">
        <v>249</v>
      </c>
      <c r="D56" s="14" t="s">
        <v>19</v>
      </c>
      <c r="E56" s="14" t="s">
        <v>27</v>
      </c>
      <c r="F56" s="14" t="s">
        <v>21</v>
      </c>
      <c r="G56" s="14" t="s">
        <v>47</v>
      </c>
      <c r="H56" s="42"/>
      <c r="I56" s="23"/>
      <c r="J56" s="14" t="s">
        <v>250</v>
      </c>
    </row>
    <row r="57" spans="1:10" ht="21" x14ac:dyDescent="0.2">
      <c r="A57" s="14" t="s">
        <v>251</v>
      </c>
      <c r="B57" s="14" t="s">
        <v>252</v>
      </c>
      <c r="C57" s="14" t="s">
        <v>253</v>
      </c>
      <c r="D57" s="14" t="s">
        <v>19</v>
      </c>
      <c r="E57" s="14" t="s">
        <v>28</v>
      </c>
      <c r="F57" s="14" t="s">
        <v>20</v>
      </c>
      <c r="G57" s="14" t="s">
        <v>254</v>
      </c>
      <c r="H57" s="42"/>
      <c r="I57" s="23"/>
      <c r="J57" s="14" t="s">
        <v>255</v>
      </c>
    </row>
    <row r="58" spans="1:10" ht="21" x14ac:dyDescent="0.2">
      <c r="A58" s="26" t="s">
        <v>256</v>
      </c>
      <c r="B58" s="26" t="s">
        <v>252</v>
      </c>
      <c r="C58" s="26" t="s">
        <v>253</v>
      </c>
      <c r="D58" s="26" t="s">
        <v>19</v>
      </c>
      <c r="E58" s="26" t="s">
        <v>37</v>
      </c>
      <c r="F58" s="26" t="s">
        <v>20</v>
      </c>
      <c r="G58" s="26" t="s">
        <v>50</v>
      </c>
      <c r="H58" s="44"/>
      <c r="I58" s="44"/>
      <c r="J58" s="26" t="s">
        <v>257</v>
      </c>
    </row>
    <row r="59" spans="1:10" ht="21" x14ac:dyDescent="0.2">
      <c r="A59" s="30" t="s">
        <v>258</v>
      </c>
      <c r="B59" s="30" t="s">
        <v>259</v>
      </c>
      <c r="C59" s="30" t="s">
        <v>260</v>
      </c>
      <c r="D59" s="30" t="s">
        <v>19</v>
      </c>
      <c r="E59" s="30" t="s">
        <v>29</v>
      </c>
      <c r="F59" s="30" t="s">
        <v>35</v>
      </c>
      <c r="G59" s="30" t="s">
        <v>261</v>
      </c>
      <c r="H59" s="45"/>
      <c r="I59" s="45" t="s">
        <v>30</v>
      </c>
      <c r="J59" s="30" t="s">
        <v>262</v>
      </c>
    </row>
    <row r="60" spans="1:10" ht="21" x14ac:dyDescent="0.2">
      <c r="A60" s="30" t="s">
        <v>263</v>
      </c>
      <c r="B60" s="30" t="s">
        <v>51</v>
      </c>
      <c r="C60" s="30" t="s">
        <v>52</v>
      </c>
      <c r="D60" s="30" t="s">
        <v>19</v>
      </c>
      <c r="E60" s="30" t="s">
        <v>26</v>
      </c>
      <c r="F60" s="30" t="s">
        <v>36</v>
      </c>
      <c r="G60" s="30" t="s">
        <v>264</v>
      </c>
      <c r="H60" s="45"/>
      <c r="I60" s="45" t="s">
        <v>30</v>
      </c>
      <c r="J60" s="30" t="s">
        <v>265</v>
      </c>
    </row>
    <row r="61" spans="1:10" ht="21" x14ac:dyDescent="0.2">
      <c r="A61" s="30" t="s">
        <v>266</v>
      </c>
      <c r="B61" s="30"/>
      <c r="C61" s="30" t="s">
        <v>267</v>
      </c>
      <c r="D61" s="30" t="s">
        <v>18</v>
      </c>
      <c r="E61" s="30" t="s">
        <v>31</v>
      </c>
      <c r="F61" s="30" t="s">
        <v>22</v>
      </c>
      <c r="G61" s="30" t="s">
        <v>268</v>
      </c>
      <c r="H61" s="45"/>
      <c r="I61" s="45" t="s">
        <v>269</v>
      </c>
      <c r="J61" s="30" t="s">
        <v>270</v>
      </c>
    </row>
    <row r="62" spans="1:10" ht="21" x14ac:dyDescent="0.2">
      <c r="A62" s="30" t="s">
        <v>271</v>
      </c>
      <c r="B62" s="30" t="s">
        <v>202</v>
      </c>
      <c r="C62" s="30" t="s">
        <v>272</v>
      </c>
      <c r="D62" s="30" t="s">
        <v>19</v>
      </c>
      <c r="E62" s="30" t="s">
        <v>26</v>
      </c>
      <c r="F62" s="30" t="s">
        <v>23</v>
      </c>
      <c r="G62" s="30" t="s">
        <v>32</v>
      </c>
      <c r="H62" s="45"/>
      <c r="I62" s="45"/>
      <c r="J62" s="30" t="s">
        <v>239</v>
      </c>
    </row>
    <row r="63" spans="1:10" x14ac:dyDescent="0.2">
      <c r="A63" s="19" t="str">
        <f>COUNTA(C2:C62) &amp; " TOTAL APPLICATIONS RECEIVED INCLUDING CLASS PLANS, FILE AND USE, AND ADVISORY ORGANIZATION MANUALS AND FORMS"</f>
        <v>61 TOTAL APPLICATIONS RECEIVED INCLUDING CLASS PLANS, FILE AND USE, AND ADVISORY ORGANIZATION MANUALS AND FORMS</v>
      </c>
      <c r="B63" s="27"/>
      <c r="C63" s="27"/>
      <c r="D63" s="27"/>
      <c r="E63" s="27"/>
      <c r="F63" s="27"/>
      <c r="G63" s="27"/>
      <c r="H63" s="28"/>
      <c r="I63" s="29"/>
      <c r="J63" s="27"/>
    </row>
  </sheetData>
  <sortState ref="A2:J47">
    <sortCondition ref="C2:C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24, 2023</oddHeader>
    <oddFooter>&amp;L&amp;"Arial,Bold"&amp;8* If no % rate change is indicated, the amount
has not yet been determined:&amp;C&amp;"Arial,Bold"&amp;8
PN#: 2023-47&amp;R&amp;"Arial,Bold"&amp;8Page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3"/>
  <sheetViews>
    <sheetView showGridLines="0" view="pageLayout" zoomScaleNormal="100" workbookViewId="0">
      <selection activeCell="A5" sqref="A5:I5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46" t="s">
        <v>13</v>
      </c>
      <c r="B2" s="46"/>
      <c r="C2" s="46"/>
      <c r="D2" s="46"/>
      <c r="E2" s="46"/>
      <c r="F2" s="46"/>
      <c r="G2" s="46"/>
      <c r="H2" s="46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ht="21" customHeight="1" x14ac:dyDescent="0.2">
      <c r="A5" s="22" t="s">
        <v>279</v>
      </c>
      <c r="B5" s="22" t="s">
        <v>279</v>
      </c>
      <c r="C5" s="22" t="s">
        <v>279</v>
      </c>
      <c r="D5" s="22" t="s">
        <v>279</v>
      </c>
      <c r="E5" s="22" t="s">
        <v>279</v>
      </c>
      <c r="F5" s="22" t="s">
        <v>279</v>
      </c>
      <c r="G5" s="22" t="s">
        <v>279</v>
      </c>
      <c r="H5" s="22" t="s">
        <v>279</v>
      </c>
      <c r="I5" s="22" t="s">
        <v>279</v>
      </c>
    </row>
    <row r="6" spans="1:264" ht="21" customHeight="1" x14ac:dyDescent="0.2">
      <c r="A6" s="12" t="s">
        <v>273</v>
      </c>
      <c r="B6" s="31" t="s">
        <v>77</v>
      </c>
      <c r="C6" s="32">
        <v>44785</v>
      </c>
      <c r="D6" s="12" t="s">
        <v>274</v>
      </c>
      <c r="E6" s="12" t="s">
        <v>275</v>
      </c>
      <c r="F6" s="12" t="s">
        <v>276</v>
      </c>
      <c r="G6" s="12"/>
      <c r="H6" s="12" t="s">
        <v>277</v>
      </c>
      <c r="I6" s="33">
        <v>0.14299999999999999</v>
      </c>
    </row>
    <row r="7" spans="1:264" ht="21" customHeight="1" x14ac:dyDescent="0.2">
      <c r="A7" s="12" t="s">
        <v>278</v>
      </c>
      <c r="B7" s="31" t="s">
        <v>77</v>
      </c>
      <c r="C7" s="16">
        <v>45254</v>
      </c>
      <c r="D7" s="12" t="s">
        <v>274</v>
      </c>
      <c r="E7" s="12" t="s">
        <v>275</v>
      </c>
      <c r="F7" s="12" t="s">
        <v>276</v>
      </c>
      <c r="G7" s="12"/>
      <c r="H7" s="12" t="s">
        <v>277</v>
      </c>
      <c r="I7" s="6">
        <v>0.44</v>
      </c>
    </row>
    <row r="8" spans="1:264" ht="21" customHeight="1" x14ac:dyDescent="0.2">
      <c r="A8" s="34"/>
      <c r="B8" s="35"/>
      <c r="C8" s="36"/>
      <c r="D8" s="34"/>
      <c r="E8" s="34"/>
      <c r="F8" s="34"/>
      <c r="G8" s="34"/>
      <c r="H8" s="34"/>
      <c r="I8" s="37"/>
    </row>
    <row r="9" spans="1:264" ht="21" customHeight="1" x14ac:dyDescent="0.2">
      <c r="A9" s="12"/>
      <c r="B9" s="31"/>
      <c r="C9" s="32"/>
      <c r="D9" s="12"/>
      <c r="E9" s="12"/>
      <c r="F9" s="12"/>
      <c r="G9" s="12"/>
      <c r="H9" s="12"/>
      <c r="I9" s="33"/>
    </row>
    <row r="10" spans="1:264" ht="21" customHeight="1" x14ac:dyDescent="0.2">
      <c r="A10" s="12"/>
      <c r="B10" s="31"/>
      <c r="C10" s="32"/>
      <c r="D10" s="12"/>
      <c r="E10" s="7"/>
      <c r="F10" s="12"/>
      <c r="G10" s="12"/>
      <c r="H10" s="12"/>
      <c r="I10" s="33"/>
    </row>
    <row r="11" spans="1:264" ht="21" customHeight="1" x14ac:dyDescent="0.2">
      <c r="A11" s="34"/>
      <c r="B11" s="38"/>
      <c r="C11" s="39"/>
      <c r="D11" s="40"/>
      <c r="E11" s="40"/>
      <c r="F11" s="40"/>
      <c r="G11" s="40"/>
      <c r="H11" s="40"/>
      <c r="I11" s="41"/>
    </row>
    <row r="12" spans="1:264" ht="21" customHeight="1" x14ac:dyDescent="0.2">
      <c r="C12" s="2"/>
      <c r="I12" s="2"/>
    </row>
    <row r="13" spans="1:264" s="21" customFormat="1" x14ac:dyDescent="0.2"/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24, 2023</oddHeader>
    <oddFooter>&amp;L&amp;"Arial,Bold"&amp;8*If no % overall rate change is indicated, the
amount has not yet been determined.&amp;C&amp;"Arial,Bold"&amp;8PN#:2023-47&amp;R&amp;"Arial,Bold"&amp;8Page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PN112423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2023-11-22T18:22:54Z</dcterms:modified>
</cp:coreProperties>
</file>