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A4888CA1-1D41-4594-9B7F-3AEDAC7158C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Report'!$A$1:$P$183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52" i="1" l="1"/>
</calcChain>
</file>

<file path=xl/sharedStrings.xml><?xml version="1.0" encoding="utf-8"?>
<sst xmlns="http://schemas.openxmlformats.org/spreadsheetml/2006/main" count="451" uniqueCount="225">
  <si>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</si>
  <si>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</si>
  <si>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</si>
  <si>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</si>
  <si>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</si>
  <si>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</si>
  <si>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</si>
  <si>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</si>
  <si>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</si>
  <si>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</si>
  <si>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</si>
  <si>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</si>
  <si>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</si>
  <si>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</si>
  <si>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</si>
  <si>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</si>
  <si>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</si>
  <si>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</si>
  <si>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</si>
  <si>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</si>
  <si>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</si>
  <si>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</si>
  <si>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</si>
  <si>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</si>
  <si>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</si>
  <si>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</si>
  <si>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</si>
  <si>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RATE</t>
  </si>
  <si>
    <t>0968</t>
  </si>
  <si>
    <t>HOMEOWNERS MULTI-PERIL</t>
  </si>
  <si>
    <t>RATE AND VARIANCE</t>
  </si>
  <si>
    <t>XL INSURANCE AMERICA, INC.</t>
  </si>
  <si>
    <t>0212</t>
  </si>
  <si>
    <t>AMERICAN GUARANTEE AND LIABILITY INSURANCE COMPANY</t>
  </si>
  <si>
    <t>AMERICAN ZURICH INSURANCE COMPANY</t>
  </si>
  <si>
    <t>GREENWICH INSURANCE COMPANY</t>
  </si>
  <si>
    <t>0091</t>
  </si>
  <si>
    <t>HARTFORD ACCIDENT AND INDEMNITY COMPANY</t>
  </si>
  <si>
    <t>HARTFORD CASUALTY INSURANCE COMPANY</t>
  </si>
  <si>
    <t>HARTFORD FIRE INSURANCE COMPANY</t>
  </si>
  <si>
    <t>HARTFORD INSURANCE COMPANY OF THE MIDWEST</t>
  </si>
  <si>
    <t>HARTFORD UNDERWRITERS INSURANCE COMPANY</t>
  </si>
  <si>
    <t>INSURANCE SERVICES OFFICE, INC.</t>
  </si>
  <si>
    <t>MANUAL</t>
  </si>
  <si>
    <t>PROPERTY AND CASUALTY INSURANCE COMPANY OF HARTFORD</t>
  </si>
  <si>
    <t>5010</t>
  </si>
  <si>
    <t>SPINNAKER INSURANCE COMPANY</t>
  </si>
  <si>
    <t>RULE CHANGE</t>
  </si>
  <si>
    <t>3548</t>
  </si>
  <si>
    <t>TRAVELERS INDEMNITY COMPANY OF CONNECTICUT (THE)</t>
  </si>
  <si>
    <t>TRAVELERS PROPERTY CASUALTY COMPANY OF AMERICA</t>
  </si>
  <si>
    <t>TWIN CITY FIRE INSURANCE COMPANY</t>
  </si>
  <si>
    <t>XL SPECIALTY INSURANCE COMPANY</t>
  </si>
  <si>
    <t>ZURICH AMERICAN INSURANCE COMPANY</t>
  </si>
  <si>
    <t>ZURICH AMERICAN INSURANCE COMPANY OF ILLINOIS</t>
  </si>
  <si>
    <t>BOTH RATE AND FORM</t>
  </si>
  <si>
    <t>NONE</t>
  </si>
  <si>
    <t>CREDIT</t>
  </si>
  <si>
    <t>BOTH RATE AND FORMS WITH VARIANCE</t>
  </si>
  <si>
    <t>0084</t>
  </si>
  <si>
    <t>GREAT AMERICAN ALLIANCE INSURANCE COMPANY</t>
  </si>
  <si>
    <t>NATIONAL INTERSTATE INSURANCE COMPANY</t>
  </si>
  <si>
    <t>0158</t>
  </si>
  <si>
    <t>0796</t>
  </si>
  <si>
    <t>VANTAPRO SPECIALTY INSURANCE COMPANY</t>
  </si>
  <si>
    <t xml:space="preserve">General Liability   </t>
  </si>
  <si>
    <t>22-2692</t>
  </si>
  <si>
    <t>0012</t>
  </si>
  <si>
    <t>AIG PROPERTY CASUALTY COMPANY</t>
  </si>
  <si>
    <t xml:space="preserve">AIG Private Client Group Personal Automobile    </t>
  </si>
  <si>
    <t xml:space="preserve">APCG-133449354 </t>
  </si>
  <si>
    <t>22-2694</t>
  </si>
  <si>
    <t>0019</t>
  </si>
  <si>
    <t>AMERICAN BANKERS INSURANCE COMPANY OF FLORIDA</t>
  </si>
  <si>
    <t xml:space="preserve">Specified Contract Liability Insurance   </t>
  </si>
  <si>
    <t xml:space="preserve">ASPX-133436467 </t>
  </si>
  <si>
    <t>22-2712</t>
  </si>
  <si>
    <t xml:space="preserve"> UMBRELLA/EXCESS</t>
  </si>
  <si>
    <t xml:space="preserve">ZURC-133440361 </t>
  </si>
  <si>
    <t>22-2714-C</t>
  </si>
  <si>
    <t xml:space="preserve">ZURC-133435811 </t>
  </si>
  <si>
    <t>22-2714-A</t>
  </si>
  <si>
    <t>22-2715</t>
  </si>
  <si>
    <t>0280</t>
  </si>
  <si>
    <t>CALIFORNIA CAPITAL INSURANCE COMPANY</t>
  </si>
  <si>
    <t xml:space="preserve">Commercial Package   </t>
  </si>
  <si>
    <t>23.9</t>
  </si>
  <si>
    <t xml:space="preserve">CIGI-133456941 </t>
  </si>
  <si>
    <t>22-2724</t>
  </si>
  <si>
    <t>0088</t>
  </si>
  <si>
    <t>CAMPMED CASUALTY &amp; INDEMNITY COMPANY, INC.</t>
  </si>
  <si>
    <t>MEDICAL MALPRACTICE</t>
  </si>
  <si>
    <t xml:space="preserve">Healthcare Practitioners   </t>
  </si>
  <si>
    <t xml:space="preserve">HNVR-G133433104 </t>
  </si>
  <si>
    <t>22-2721-A</t>
  </si>
  <si>
    <t>0140</t>
  </si>
  <si>
    <t>CRESTBROOK INSURANCE COMPANY</t>
  </si>
  <si>
    <t xml:space="preserve">NWPP-133454763 </t>
  </si>
  <si>
    <t>22-2723</t>
  </si>
  <si>
    <t>0831</t>
  </si>
  <si>
    <t>DOCTORS' COMPANY, AN INTERINSURANCE EXCHANGE (THE)</t>
  </si>
  <si>
    <t>Non-Standard PPA - WITHDRAW PROGRAM</t>
  </si>
  <si>
    <t xml:space="preserve">DCTR-133450740 </t>
  </si>
  <si>
    <t>22-2720-A</t>
  </si>
  <si>
    <t>0248</t>
  </si>
  <si>
    <t>FINANCIAL PACIFIC INSURANCE COMPANY</t>
  </si>
  <si>
    <t xml:space="preserve">Umbrella and Excess   </t>
  </si>
  <si>
    <t xml:space="preserve">UNFG-133450972 </t>
  </si>
  <si>
    <t>22-2734-A</t>
  </si>
  <si>
    <t>COMMERCIAL GENERAL LIABILITY</t>
  </si>
  <si>
    <t xml:space="preserve">UNFG-133450663 </t>
  </si>
  <si>
    <t>22-2713</t>
  </si>
  <si>
    <t>VAR 7A, 8B-CONDOMINIUM &amp; COMMUNITY ASSOC. RISKS</t>
  </si>
  <si>
    <t xml:space="preserve">GACX-133445789 </t>
  </si>
  <si>
    <t>22-2730</t>
  </si>
  <si>
    <t>ISO GENERAL LIABILITY</t>
  </si>
  <si>
    <t xml:space="preserve">XLAM-133430788 </t>
  </si>
  <si>
    <t>22-2695-A</t>
  </si>
  <si>
    <t xml:space="preserve">General Liability - GL Choice 4.5   </t>
  </si>
  <si>
    <t xml:space="preserve">HART-133436343 </t>
  </si>
  <si>
    <t>22-2695</t>
  </si>
  <si>
    <t>22-2696</t>
  </si>
  <si>
    <t xml:space="preserve"> UMBRELLA/EXCESS   </t>
  </si>
  <si>
    <t xml:space="preserve">HART-133442298 </t>
  </si>
  <si>
    <t>22-2695-B</t>
  </si>
  <si>
    <t>22-2695-C</t>
  </si>
  <si>
    <t>22-2695-D</t>
  </si>
  <si>
    <t>22-2691</t>
  </si>
  <si>
    <t>ALLIED LINES</t>
  </si>
  <si>
    <t>COMMERCIAL FLOOD</t>
  </si>
  <si>
    <t>ISOF-133452146</t>
  </si>
  <si>
    <t>22-2693</t>
  </si>
  <si>
    <t>FC 99 06 11 23, CANNABIS COVERAGE</t>
  </si>
  <si>
    <t>ISOF-133452096</t>
  </si>
  <si>
    <t>22-2728</t>
  </si>
  <si>
    <t>0000</t>
  </si>
  <si>
    <t>LAWYERS' MUTUAL INSURANCE COMPANY</t>
  </si>
  <si>
    <t xml:space="preserve">LAWYERS PROFESSIONAL LIABILITY </t>
  </si>
  <si>
    <t>LAWM-133454427</t>
  </si>
  <si>
    <t>22-2544</t>
  </si>
  <si>
    <t>0111</t>
  </si>
  <si>
    <t>LIBERTY INSURANCE UNDERWRITERS INC.</t>
  </si>
  <si>
    <t xml:space="preserve">VAR 7A, 8B - Pet Insurance Plan   </t>
  </si>
  <si>
    <t>19</t>
  </si>
  <si>
    <t xml:space="preserve">PERR-133320742 </t>
  </si>
  <si>
    <t>22-2715-A</t>
  </si>
  <si>
    <t>MONTEREY INSURANCE COMPANY</t>
  </si>
  <si>
    <t>22-2718</t>
  </si>
  <si>
    <t xml:space="preserve">Daily Rental - Withdraw Program   </t>
  </si>
  <si>
    <t xml:space="preserve">NTNL-133441230 </t>
  </si>
  <si>
    <t>22-2719</t>
  </si>
  <si>
    <t xml:space="preserve">Recreational Vehicle - Withdraw Program   </t>
  </si>
  <si>
    <t xml:space="preserve">NTNL-133441233 </t>
  </si>
  <si>
    <t>22-2717</t>
  </si>
  <si>
    <t xml:space="preserve">Intermodal - Withdraw Program   </t>
  </si>
  <si>
    <t>NTNL-133441214</t>
  </si>
  <si>
    <t>22-2721</t>
  </si>
  <si>
    <t>NATIONWIDE AGRIBUSINESS INSURANCE COMPANY</t>
  </si>
  <si>
    <t>22-2725</t>
  </si>
  <si>
    <t>PRAETORIAN INSURANCE COMPANY</t>
  </si>
  <si>
    <t xml:space="preserve">Tenants   </t>
  </si>
  <si>
    <t xml:space="preserve">QBEC-133443805 </t>
  </si>
  <si>
    <t>22-2733</t>
  </si>
  <si>
    <t>2638</t>
  </si>
  <si>
    <t>PROFESSIONAL SOLUTIONS INSURANCE COMPANY</t>
  </si>
  <si>
    <t>DENTIST</t>
  </si>
  <si>
    <t xml:space="preserve">NCMA-133433278 </t>
  </si>
  <si>
    <t>22-2732</t>
  </si>
  <si>
    <t xml:space="preserve">NCMA-133433327 </t>
  </si>
  <si>
    <t>22-2695-E</t>
  </si>
  <si>
    <t>22-2726</t>
  </si>
  <si>
    <t>RURAL COMMUNITY INSURANCE COMPANY</t>
  </si>
  <si>
    <t xml:space="preserve">Crop-Hail - Added Price Option (APO)   </t>
  </si>
  <si>
    <t xml:space="preserve">RURL-133450042 </t>
  </si>
  <si>
    <t>22-2737</t>
  </si>
  <si>
    <t>SYMBOLS</t>
  </si>
  <si>
    <t>MILE AUTO</t>
  </si>
  <si>
    <t xml:space="preserve"> MILE-133377892  </t>
  </si>
  <si>
    <t>22-2731</t>
  </si>
  <si>
    <t>4670</t>
  </si>
  <si>
    <t>STARR INDEMNITY &amp; LIABILITY COMPANY</t>
  </si>
  <si>
    <t>CONTRACTUAL LIABILITY</t>
  </si>
  <si>
    <t xml:space="preserve">SILC-133317622 </t>
  </si>
  <si>
    <t>22-2738</t>
  </si>
  <si>
    <t>0176</t>
  </si>
  <si>
    <t>STATE FARM MUTUAL AUTOMOBILE INSURANCE COMPANY</t>
  </si>
  <si>
    <t xml:space="preserve"> PRIVATE PASSENGER AUTOMOBILE PROGRAM</t>
  </si>
  <si>
    <t>SFMA-133336471</t>
  </si>
  <si>
    <t>22-2735</t>
  </si>
  <si>
    <t>TRAVELERS CASUALTY AND SURETY COMPANY OF AMERICA</t>
  </si>
  <si>
    <t>DESIGNATED BENEFIT PLAN FIDUCIARY LIAB COVERAGE</t>
  </si>
  <si>
    <t xml:space="preserve">TRVD-133445451 </t>
  </si>
  <si>
    <t>22-2716</t>
  </si>
  <si>
    <t xml:space="preserve">Commercial General Liability   </t>
  </si>
  <si>
    <t xml:space="preserve">TRVD-133454476 </t>
  </si>
  <si>
    <t>22-2722</t>
  </si>
  <si>
    <t xml:space="preserve">IM PAK   </t>
  </si>
  <si>
    <t xml:space="preserve">TRVD-133451586 </t>
  </si>
  <si>
    <t>22-2716-A</t>
  </si>
  <si>
    <t>22-2722-A</t>
  </si>
  <si>
    <t>22-2695-F</t>
  </si>
  <si>
    <t>22-2734</t>
  </si>
  <si>
    <t>UNITED FIRE &amp; CASUALTY COMPANY</t>
  </si>
  <si>
    <t>22-2720</t>
  </si>
  <si>
    <t>21-1</t>
  </si>
  <si>
    <t>9.6</t>
  </si>
  <si>
    <t xml:space="preserve">DRWN-132619059 </t>
  </si>
  <si>
    <t>22-2730-B</t>
  </si>
  <si>
    <t>22-2736</t>
  </si>
  <si>
    <t>CREDIT INSURANCE</t>
  </si>
  <si>
    <t>XLAM-133453193</t>
  </si>
  <si>
    <t>22-2730-A</t>
  </si>
  <si>
    <t>22-2714</t>
  </si>
  <si>
    <t>22-2714-B</t>
  </si>
  <si>
    <t>Incorrect</t>
  </si>
  <si>
    <t>Vantapro Specialty Insurance Company</t>
  </si>
  <si>
    <t>Commerical Auto Liability/Physical Damage</t>
  </si>
  <si>
    <t>None</t>
  </si>
  <si>
    <t>Both Rate and Form</t>
  </si>
  <si>
    <t>Correct</t>
  </si>
  <si>
    <t>Liberty Insurance Underwriters Inc.</t>
  </si>
  <si>
    <t>Personal Inland Marine</t>
  </si>
  <si>
    <t>Var 7A-Pet             Insurance Plan</t>
  </si>
  <si>
    <t>Rate and Variance</t>
  </si>
  <si>
    <t>Var 7A, 8B -Pet Insurance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</si>
</sst>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4" sqref="O1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60"/>
  <sheetViews>
    <sheetView showGridLines="0" showRuler="0" view="pageLayout" zoomScaleNormal="100" zoomScaleSheetLayoutView="96" workbookViewId="0">
      <selection activeCell="I127" sqref="A52:I127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54" t="s">
        <v>66</v>
      </c>
      <c r="B2" s="54" t="s">
        <v>67</v>
      </c>
      <c r="C2" s="54" t="s">
        <v>68</v>
      </c>
      <c r="D2" s="54" t="s">
        <v>21</v>
      </c>
      <c r="E2" s="54" t="s">
        <v>22</v>
      </c>
      <c r="F2" s="54" t="s">
        <v>20</v>
      </c>
      <c r="G2" s="55" t="s">
        <v>69</v>
      </c>
      <c r="H2" s="56"/>
      <c r="I2" s="54" t="s">
        <v>70</v>
      </c>
    </row>
    <row r="3" spans="1:9" ht="23.25" customHeight="1" x14ac:dyDescent="0.2">
      <c r="A3" s="54" t="s">
        <v>71</v>
      </c>
      <c r="B3" s="54" t="s">
        <v>72</v>
      </c>
      <c r="C3" s="54" t="s">
        <v>73</v>
      </c>
      <c r="D3" s="54" t="s">
        <v>17</v>
      </c>
      <c r="E3" s="54" t="s">
        <v>18</v>
      </c>
      <c r="F3" s="54" t="s">
        <v>23</v>
      </c>
      <c r="G3" s="55" t="s">
        <v>74</v>
      </c>
      <c r="H3" s="56"/>
      <c r="I3" s="54" t="s">
        <v>75</v>
      </c>
    </row>
    <row r="4" spans="1:9" ht="23.25" customHeight="1" x14ac:dyDescent="0.2">
      <c r="A4" s="54" t="s">
        <v>76</v>
      </c>
      <c r="B4" s="54" t="s">
        <v>32</v>
      </c>
      <c r="C4" s="54" t="s">
        <v>33</v>
      </c>
      <c r="D4" s="54" t="s">
        <v>17</v>
      </c>
      <c r="E4" s="54" t="s">
        <v>18</v>
      </c>
      <c r="F4" s="54" t="s">
        <v>20</v>
      </c>
      <c r="G4" s="55" t="s">
        <v>77</v>
      </c>
      <c r="H4" s="56"/>
      <c r="I4" s="54" t="s">
        <v>78</v>
      </c>
    </row>
    <row r="5" spans="1:9" ht="23.25" customHeight="1" x14ac:dyDescent="0.2">
      <c r="A5" s="54" t="s">
        <v>79</v>
      </c>
      <c r="B5" s="54" t="s">
        <v>32</v>
      </c>
      <c r="C5" s="54" t="s">
        <v>33</v>
      </c>
      <c r="D5" s="54" t="s">
        <v>17</v>
      </c>
      <c r="E5" s="54" t="s">
        <v>18</v>
      </c>
      <c r="F5" s="54" t="s">
        <v>20</v>
      </c>
      <c r="G5" s="55" t="s">
        <v>65</v>
      </c>
      <c r="H5" s="56"/>
      <c r="I5" s="54" t="s">
        <v>80</v>
      </c>
    </row>
    <row r="6" spans="1:9" ht="23.25" customHeight="1" x14ac:dyDescent="0.2">
      <c r="A6" s="54" t="s">
        <v>81</v>
      </c>
      <c r="B6" s="54" t="s">
        <v>32</v>
      </c>
      <c r="C6" s="54" t="s">
        <v>34</v>
      </c>
      <c r="D6" s="54" t="s">
        <v>17</v>
      </c>
      <c r="E6" s="54" t="s">
        <v>18</v>
      </c>
      <c r="F6" s="54" t="s">
        <v>20</v>
      </c>
      <c r="G6" s="55" t="s">
        <v>65</v>
      </c>
      <c r="H6" s="56"/>
      <c r="I6" s="54" t="s">
        <v>80</v>
      </c>
    </row>
    <row r="7" spans="1:9" ht="23.25" customHeight="1" x14ac:dyDescent="0.2">
      <c r="A7" s="54" t="s">
        <v>82</v>
      </c>
      <c r="B7" s="54" t="s">
        <v>83</v>
      </c>
      <c r="C7" s="54" t="s">
        <v>84</v>
      </c>
      <c r="D7" s="54" t="s">
        <v>17</v>
      </c>
      <c r="E7" s="54" t="s">
        <v>24</v>
      </c>
      <c r="F7" s="54" t="s">
        <v>55</v>
      </c>
      <c r="G7" s="55" t="s">
        <v>85</v>
      </c>
      <c r="H7" s="56" t="s">
        <v>86</v>
      </c>
      <c r="I7" s="54" t="s">
        <v>87</v>
      </c>
    </row>
    <row r="8" spans="1:9" ht="23.25" customHeight="1" x14ac:dyDescent="0.2">
      <c r="A8" s="54" t="s">
        <v>88</v>
      </c>
      <c r="B8" s="54" t="s">
        <v>89</v>
      </c>
      <c r="C8" s="54" t="s">
        <v>90</v>
      </c>
      <c r="D8" s="54" t="s">
        <v>17</v>
      </c>
      <c r="E8" s="54" t="s">
        <v>91</v>
      </c>
      <c r="F8" s="54" t="s">
        <v>23</v>
      </c>
      <c r="G8" s="55" t="s">
        <v>92</v>
      </c>
      <c r="H8" s="56"/>
      <c r="I8" s="54" t="s">
        <v>93</v>
      </c>
    </row>
    <row r="9" spans="1:9" ht="23.25" customHeight="1" x14ac:dyDescent="0.2">
      <c r="A9" s="54" t="s">
        <v>94</v>
      </c>
      <c r="B9" s="54" t="s">
        <v>95</v>
      </c>
      <c r="C9" s="54" t="s">
        <v>96</v>
      </c>
      <c r="D9" s="54" t="s">
        <v>17</v>
      </c>
      <c r="E9" s="54" t="s">
        <v>18</v>
      </c>
      <c r="F9" s="54" t="s">
        <v>20</v>
      </c>
      <c r="G9" s="55" t="s">
        <v>65</v>
      </c>
      <c r="H9" s="56"/>
      <c r="I9" s="54" t="s">
        <v>97</v>
      </c>
    </row>
    <row r="10" spans="1:9" ht="23.25" customHeight="1" x14ac:dyDescent="0.2">
      <c r="A10" s="54" t="s">
        <v>98</v>
      </c>
      <c r="B10" s="54" t="s">
        <v>99</v>
      </c>
      <c r="C10" s="54" t="s">
        <v>100</v>
      </c>
      <c r="D10" s="54" t="s">
        <v>21</v>
      </c>
      <c r="E10" s="54" t="s">
        <v>22</v>
      </c>
      <c r="F10" s="54" t="s">
        <v>55</v>
      </c>
      <c r="G10" s="55" t="s">
        <v>101</v>
      </c>
      <c r="H10" s="56" t="s">
        <v>19</v>
      </c>
      <c r="I10" s="54" t="s">
        <v>102</v>
      </c>
    </row>
    <row r="11" spans="1:9" ht="23.25" customHeight="1" x14ac:dyDescent="0.2">
      <c r="A11" s="54" t="s">
        <v>103</v>
      </c>
      <c r="B11" s="54" t="s">
        <v>104</v>
      </c>
      <c r="C11" s="54" t="s">
        <v>105</v>
      </c>
      <c r="D11" s="54" t="s">
        <v>17</v>
      </c>
      <c r="E11" s="54" t="s">
        <v>18</v>
      </c>
      <c r="F11" s="54" t="s">
        <v>23</v>
      </c>
      <c r="G11" s="55" t="s">
        <v>106</v>
      </c>
      <c r="H11" s="56"/>
      <c r="I11" s="54" t="s">
        <v>107</v>
      </c>
    </row>
    <row r="12" spans="1:9" ht="23.25" customHeight="1" x14ac:dyDescent="0.2">
      <c r="A12" s="54" t="s">
        <v>108</v>
      </c>
      <c r="B12" s="54" t="s">
        <v>104</v>
      </c>
      <c r="C12" s="54" t="s">
        <v>105</v>
      </c>
      <c r="D12" s="54" t="s">
        <v>17</v>
      </c>
      <c r="E12" s="54" t="s">
        <v>18</v>
      </c>
      <c r="F12" s="54" t="s">
        <v>23</v>
      </c>
      <c r="G12" s="55" t="s">
        <v>109</v>
      </c>
      <c r="H12" s="56"/>
      <c r="I12" s="54" t="s">
        <v>110</v>
      </c>
    </row>
    <row r="13" spans="1:9" ht="23.25" customHeight="1" x14ac:dyDescent="0.2">
      <c r="A13" s="54" t="s">
        <v>111</v>
      </c>
      <c r="B13" s="54" t="s">
        <v>59</v>
      </c>
      <c r="C13" s="54" t="s">
        <v>60</v>
      </c>
      <c r="D13" s="54" t="s">
        <v>17</v>
      </c>
      <c r="E13" s="54" t="s">
        <v>24</v>
      </c>
      <c r="F13" s="54" t="s">
        <v>58</v>
      </c>
      <c r="G13" s="55" t="s">
        <v>112</v>
      </c>
      <c r="H13" s="56" t="s">
        <v>19</v>
      </c>
      <c r="I13" s="54" t="s">
        <v>113</v>
      </c>
    </row>
    <row r="14" spans="1:9" ht="23.25" customHeight="1" x14ac:dyDescent="0.2">
      <c r="A14" s="54" t="s">
        <v>114</v>
      </c>
      <c r="B14" s="54" t="s">
        <v>28</v>
      </c>
      <c r="C14" s="54" t="s">
        <v>35</v>
      </c>
      <c r="D14" s="54" t="s">
        <v>17</v>
      </c>
      <c r="E14" s="54" t="s">
        <v>18</v>
      </c>
      <c r="F14" s="54" t="s">
        <v>23</v>
      </c>
      <c r="G14" s="55" t="s">
        <v>115</v>
      </c>
      <c r="H14" s="56"/>
      <c r="I14" s="54" t="s">
        <v>116</v>
      </c>
    </row>
    <row r="15" spans="1:9" ht="23.25" customHeight="1" x14ac:dyDescent="0.2">
      <c r="A15" s="54" t="s">
        <v>117</v>
      </c>
      <c r="B15" s="54" t="s">
        <v>36</v>
      </c>
      <c r="C15" s="54" t="s">
        <v>37</v>
      </c>
      <c r="D15" s="54" t="s">
        <v>17</v>
      </c>
      <c r="E15" s="54" t="s">
        <v>18</v>
      </c>
      <c r="F15" s="54" t="s">
        <v>20</v>
      </c>
      <c r="G15" s="55" t="s">
        <v>118</v>
      </c>
      <c r="H15" s="56"/>
      <c r="I15" s="54" t="s">
        <v>119</v>
      </c>
    </row>
    <row r="16" spans="1:9" ht="23.25" customHeight="1" x14ac:dyDescent="0.2">
      <c r="A16" s="54" t="s">
        <v>120</v>
      </c>
      <c r="B16" s="54" t="s">
        <v>36</v>
      </c>
      <c r="C16" s="54" t="s">
        <v>38</v>
      </c>
      <c r="D16" s="54" t="s">
        <v>17</v>
      </c>
      <c r="E16" s="54" t="s">
        <v>18</v>
      </c>
      <c r="F16" s="54" t="s">
        <v>20</v>
      </c>
      <c r="G16" s="55" t="s">
        <v>118</v>
      </c>
      <c r="H16" s="56"/>
      <c r="I16" s="54" t="s">
        <v>119</v>
      </c>
    </row>
    <row r="17" spans="1:9" ht="23.25" customHeight="1" x14ac:dyDescent="0.2">
      <c r="A17" s="54" t="s">
        <v>121</v>
      </c>
      <c r="B17" s="54" t="s">
        <v>36</v>
      </c>
      <c r="C17" s="54" t="s">
        <v>38</v>
      </c>
      <c r="D17" s="54" t="s">
        <v>17</v>
      </c>
      <c r="E17" s="54" t="s">
        <v>18</v>
      </c>
      <c r="F17" s="54" t="s">
        <v>20</v>
      </c>
      <c r="G17" s="55" t="s">
        <v>122</v>
      </c>
      <c r="H17" s="56"/>
      <c r="I17" s="54" t="s">
        <v>123</v>
      </c>
    </row>
    <row r="18" spans="1:9" ht="23.25" customHeight="1" x14ac:dyDescent="0.2">
      <c r="A18" s="54" t="s">
        <v>124</v>
      </c>
      <c r="B18" s="54" t="s">
        <v>36</v>
      </c>
      <c r="C18" s="54" t="s">
        <v>39</v>
      </c>
      <c r="D18" s="54" t="s">
        <v>17</v>
      </c>
      <c r="E18" s="54" t="s">
        <v>18</v>
      </c>
      <c r="F18" s="54" t="s">
        <v>20</v>
      </c>
      <c r="G18" s="55" t="s">
        <v>118</v>
      </c>
      <c r="H18" s="56"/>
      <c r="I18" s="54" t="s">
        <v>119</v>
      </c>
    </row>
    <row r="19" spans="1:9" ht="23.25" customHeight="1" x14ac:dyDescent="0.2">
      <c r="A19" s="54" t="s">
        <v>125</v>
      </c>
      <c r="B19" s="54" t="s">
        <v>36</v>
      </c>
      <c r="C19" s="54" t="s">
        <v>40</v>
      </c>
      <c r="D19" s="54" t="s">
        <v>17</v>
      </c>
      <c r="E19" s="54" t="s">
        <v>18</v>
      </c>
      <c r="F19" s="54" t="s">
        <v>20</v>
      </c>
      <c r="G19" s="55" t="s">
        <v>118</v>
      </c>
      <c r="H19" s="56"/>
      <c r="I19" s="54" t="s">
        <v>119</v>
      </c>
    </row>
    <row r="20" spans="1:9" ht="23.25" customHeight="1" x14ac:dyDescent="0.2">
      <c r="A20" s="54" t="s">
        <v>126</v>
      </c>
      <c r="B20" s="54" t="s">
        <v>36</v>
      </c>
      <c r="C20" s="54" t="s">
        <v>41</v>
      </c>
      <c r="D20" s="54" t="s">
        <v>17</v>
      </c>
      <c r="E20" s="54" t="s">
        <v>18</v>
      </c>
      <c r="F20" s="54" t="s">
        <v>20</v>
      </c>
      <c r="G20" s="55" t="s">
        <v>118</v>
      </c>
      <c r="H20" s="56"/>
      <c r="I20" s="54" t="s">
        <v>119</v>
      </c>
    </row>
    <row r="21" spans="1:9" ht="23.25" customHeight="1" x14ac:dyDescent="0.2">
      <c r="A21" s="54" t="s">
        <v>127</v>
      </c>
      <c r="B21" s="54"/>
      <c r="C21" s="54" t="s">
        <v>42</v>
      </c>
      <c r="D21" s="54" t="s">
        <v>17</v>
      </c>
      <c r="E21" s="54" t="s">
        <v>128</v>
      </c>
      <c r="F21" s="54" t="s">
        <v>43</v>
      </c>
      <c r="G21" s="55" t="s">
        <v>129</v>
      </c>
      <c r="H21" s="56"/>
      <c r="I21" s="54" t="s">
        <v>130</v>
      </c>
    </row>
    <row r="22" spans="1:9" ht="23.25" customHeight="1" x14ac:dyDescent="0.2">
      <c r="A22" s="54" t="s">
        <v>131</v>
      </c>
      <c r="B22" s="54"/>
      <c r="C22" s="54" t="s">
        <v>42</v>
      </c>
      <c r="D22" s="54" t="s">
        <v>17</v>
      </c>
      <c r="E22" s="54" t="s">
        <v>128</v>
      </c>
      <c r="F22" s="54" t="s">
        <v>20</v>
      </c>
      <c r="G22" s="55" t="s">
        <v>132</v>
      </c>
      <c r="H22" s="56"/>
      <c r="I22" s="54" t="s">
        <v>133</v>
      </c>
    </row>
    <row r="23" spans="1:9" ht="23.25" customHeight="1" x14ac:dyDescent="0.2">
      <c r="A23" s="54" t="s">
        <v>134</v>
      </c>
      <c r="B23" s="54" t="s">
        <v>135</v>
      </c>
      <c r="C23" s="54" t="s">
        <v>136</v>
      </c>
      <c r="D23" s="54" t="s">
        <v>17</v>
      </c>
      <c r="E23" s="54" t="s">
        <v>18</v>
      </c>
      <c r="F23" s="54" t="s">
        <v>20</v>
      </c>
      <c r="G23" s="55" t="s">
        <v>137</v>
      </c>
      <c r="H23" s="56"/>
      <c r="I23" s="54" t="s">
        <v>138</v>
      </c>
    </row>
    <row r="24" spans="1:9" ht="23.25" customHeight="1" x14ac:dyDescent="0.2">
      <c r="A24" s="54" t="s">
        <v>139</v>
      </c>
      <c r="B24" s="54" t="s">
        <v>140</v>
      </c>
      <c r="C24" s="54" t="s">
        <v>141</v>
      </c>
      <c r="D24" s="54" t="s">
        <v>21</v>
      </c>
      <c r="E24" s="54" t="s">
        <v>25</v>
      </c>
      <c r="F24" s="54" t="s">
        <v>30</v>
      </c>
      <c r="G24" s="55" t="s">
        <v>142</v>
      </c>
      <c r="H24" s="56" t="s">
        <v>143</v>
      </c>
      <c r="I24" s="54" t="s">
        <v>144</v>
      </c>
    </row>
    <row r="25" spans="1:9" ht="23.25" customHeight="1" x14ac:dyDescent="0.2">
      <c r="A25" s="54" t="s">
        <v>145</v>
      </c>
      <c r="B25" s="54" t="s">
        <v>83</v>
      </c>
      <c r="C25" s="54" t="s">
        <v>146</v>
      </c>
      <c r="D25" s="54" t="s">
        <v>17</v>
      </c>
      <c r="E25" s="54" t="s">
        <v>24</v>
      </c>
      <c r="F25" s="54" t="s">
        <v>55</v>
      </c>
      <c r="G25" s="55" t="s">
        <v>85</v>
      </c>
      <c r="H25" s="56" t="s">
        <v>86</v>
      </c>
      <c r="I25" s="54" t="s">
        <v>87</v>
      </c>
    </row>
    <row r="26" spans="1:9" ht="23.25" customHeight="1" x14ac:dyDescent="0.2">
      <c r="A26" s="54" t="s">
        <v>147</v>
      </c>
      <c r="B26" s="54" t="s">
        <v>59</v>
      </c>
      <c r="C26" s="54" t="s">
        <v>61</v>
      </c>
      <c r="D26" s="54" t="s">
        <v>17</v>
      </c>
      <c r="E26" s="54" t="s">
        <v>22</v>
      </c>
      <c r="F26" s="54" t="s">
        <v>55</v>
      </c>
      <c r="G26" s="55" t="s">
        <v>148</v>
      </c>
      <c r="H26" s="56" t="s">
        <v>19</v>
      </c>
      <c r="I26" s="54" t="s">
        <v>149</v>
      </c>
    </row>
    <row r="27" spans="1:9" ht="23.25" customHeight="1" x14ac:dyDescent="0.2">
      <c r="A27" s="54" t="s">
        <v>150</v>
      </c>
      <c r="B27" s="54" t="s">
        <v>59</v>
      </c>
      <c r="C27" s="54" t="s">
        <v>61</v>
      </c>
      <c r="D27" s="54" t="s">
        <v>17</v>
      </c>
      <c r="E27" s="54" t="s">
        <v>22</v>
      </c>
      <c r="F27" s="54" t="s">
        <v>55</v>
      </c>
      <c r="G27" s="55" t="s">
        <v>151</v>
      </c>
      <c r="H27" s="56" t="s">
        <v>19</v>
      </c>
      <c r="I27" s="54" t="s">
        <v>152</v>
      </c>
    </row>
    <row r="28" spans="1:9" ht="23.25" customHeight="1" x14ac:dyDescent="0.2">
      <c r="A28" s="54" t="s">
        <v>153</v>
      </c>
      <c r="B28" s="54" t="s">
        <v>59</v>
      </c>
      <c r="C28" s="54" t="s">
        <v>61</v>
      </c>
      <c r="D28" s="54" t="s">
        <v>17</v>
      </c>
      <c r="E28" s="54" t="s">
        <v>22</v>
      </c>
      <c r="F28" s="54" t="s">
        <v>55</v>
      </c>
      <c r="G28" s="55" t="s">
        <v>154</v>
      </c>
      <c r="H28" s="56" t="s">
        <v>19</v>
      </c>
      <c r="I28" s="54" t="s">
        <v>155</v>
      </c>
    </row>
    <row r="29" spans="1:9" ht="23.25" customHeight="1" x14ac:dyDescent="0.2">
      <c r="A29" s="54" t="s">
        <v>156</v>
      </c>
      <c r="B29" s="54" t="s">
        <v>95</v>
      </c>
      <c r="C29" s="54" t="s">
        <v>157</v>
      </c>
      <c r="D29" s="54" t="s">
        <v>17</v>
      </c>
      <c r="E29" s="54" t="s">
        <v>18</v>
      </c>
      <c r="F29" s="54" t="s">
        <v>20</v>
      </c>
      <c r="G29" s="55" t="s">
        <v>65</v>
      </c>
      <c r="H29" s="56"/>
      <c r="I29" s="54" t="s">
        <v>97</v>
      </c>
    </row>
    <row r="30" spans="1:9" ht="23.25" customHeight="1" x14ac:dyDescent="0.2">
      <c r="A30" s="54" t="s">
        <v>158</v>
      </c>
      <c r="B30" s="54" t="s">
        <v>63</v>
      </c>
      <c r="C30" s="54" t="s">
        <v>159</v>
      </c>
      <c r="D30" s="54" t="s">
        <v>21</v>
      </c>
      <c r="E30" s="54" t="s">
        <v>29</v>
      </c>
      <c r="F30" s="54" t="s">
        <v>27</v>
      </c>
      <c r="G30" s="55" t="s">
        <v>160</v>
      </c>
      <c r="H30" s="56" t="s">
        <v>19</v>
      </c>
      <c r="I30" s="54" t="s">
        <v>161</v>
      </c>
    </row>
    <row r="31" spans="1:9" ht="23.25" customHeight="1" x14ac:dyDescent="0.2">
      <c r="A31" s="54" t="s">
        <v>162</v>
      </c>
      <c r="B31" s="54" t="s">
        <v>163</v>
      </c>
      <c r="C31" s="54" t="s">
        <v>164</v>
      </c>
      <c r="D31" s="54" t="s">
        <v>17</v>
      </c>
      <c r="E31" s="54" t="s">
        <v>91</v>
      </c>
      <c r="F31" s="54" t="s">
        <v>47</v>
      </c>
      <c r="G31" s="55" t="s">
        <v>165</v>
      </c>
      <c r="H31" s="56"/>
      <c r="I31" s="54" t="s">
        <v>166</v>
      </c>
    </row>
    <row r="32" spans="1:9" ht="23.25" customHeight="1" x14ac:dyDescent="0.2">
      <c r="A32" s="54" t="s">
        <v>167</v>
      </c>
      <c r="B32" s="54" t="s">
        <v>163</v>
      </c>
      <c r="C32" s="54" t="s">
        <v>164</v>
      </c>
      <c r="D32" s="54" t="s">
        <v>17</v>
      </c>
      <c r="E32" s="54" t="s">
        <v>91</v>
      </c>
      <c r="F32" s="54" t="s">
        <v>20</v>
      </c>
      <c r="G32" s="55" t="s">
        <v>165</v>
      </c>
      <c r="H32" s="56"/>
      <c r="I32" s="54" t="s">
        <v>168</v>
      </c>
    </row>
    <row r="33" spans="1:9" ht="23.25" customHeight="1" x14ac:dyDescent="0.2">
      <c r="A33" s="54" t="s">
        <v>169</v>
      </c>
      <c r="B33" s="54" t="s">
        <v>36</v>
      </c>
      <c r="C33" s="54" t="s">
        <v>44</v>
      </c>
      <c r="D33" s="54" t="s">
        <v>17</v>
      </c>
      <c r="E33" s="54" t="s">
        <v>18</v>
      </c>
      <c r="F33" s="54" t="s">
        <v>20</v>
      </c>
      <c r="G33" s="55" t="s">
        <v>118</v>
      </c>
      <c r="H33" s="56"/>
      <c r="I33" s="54" t="s">
        <v>119</v>
      </c>
    </row>
    <row r="34" spans="1:9" ht="23.25" customHeight="1" x14ac:dyDescent="0.2">
      <c r="A34" s="54" t="s">
        <v>170</v>
      </c>
      <c r="B34" s="54" t="s">
        <v>32</v>
      </c>
      <c r="C34" s="54" t="s">
        <v>171</v>
      </c>
      <c r="D34" s="54" t="s">
        <v>17</v>
      </c>
      <c r="E34" s="54" t="s">
        <v>128</v>
      </c>
      <c r="F34" s="54" t="s">
        <v>27</v>
      </c>
      <c r="G34" s="55" t="s">
        <v>172</v>
      </c>
      <c r="H34" s="56" t="s">
        <v>19</v>
      </c>
      <c r="I34" s="54" t="s">
        <v>173</v>
      </c>
    </row>
    <row r="35" spans="1:9" ht="23.25" customHeight="1" x14ac:dyDescent="0.2">
      <c r="A35" s="54" t="s">
        <v>174</v>
      </c>
      <c r="B35" s="54" t="s">
        <v>45</v>
      </c>
      <c r="C35" s="54" t="s">
        <v>46</v>
      </c>
      <c r="D35" s="54" t="s">
        <v>21</v>
      </c>
      <c r="E35" s="54" t="s">
        <v>22</v>
      </c>
      <c r="F35" s="54" t="s">
        <v>175</v>
      </c>
      <c r="G35" s="55" t="s">
        <v>176</v>
      </c>
      <c r="H35" s="56"/>
      <c r="I35" s="54" t="s">
        <v>177</v>
      </c>
    </row>
    <row r="36" spans="1:9" ht="23.25" customHeight="1" x14ac:dyDescent="0.2">
      <c r="A36" s="54" t="s">
        <v>178</v>
      </c>
      <c r="B36" s="54" t="s">
        <v>179</v>
      </c>
      <c r="C36" s="54" t="s">
        <v>180</v>
      </c>
      <c r="D36" s="54" t="s">
        <v>17</v>
      </c>
      <c r="E36" s="54" t="s">
        <v>18</v>
      </c>
      <c r="F36" s="54" t="s">
        <v>20</v>
      </c>
      <c r="G36" s="55" t="s">
        <v>181</v>
      </c>
      <c r="H36" s="56"/>
      <c r="I36" s="54" t="s">
        <v>182</v>
      </c>
    </row>
    <row r="37" spans="1:9" ht="23.25" customHeight="1" x14ac:dyDescent="0.2">
      <c r="A37" s="54" t="s">
        <v>183</v>
      </c>
      <c r="B37" s="54" t="s">
        <v>184</v>
      </c>
      <c r="C37" s="54" t="s">
        <v>185</v>
      </c>
      <c r="D37" s="54" t="s">
        <v>21</v>
      </c>
      <c r="E37" s="54" t="s">
        <v>22</v>
      </c>
      <c r="F37" s="54" t="s">
        <v>175</v>
      </c>
      <c r="G37" s="55" t="s">
        <v>186</v>
      </c>
      <c r="H37" s="56"/>
      <c r="I37" s="54" t="s">
        <v>187</v>
      </c>
    </row>
    <row r="38" spans="1:9" ht="23.25" customHeight="1" x14ac:dyDescent="0.2">
      <c r="A38" s="54" t="s">
        <v>188</v>
      </c>
      <c r="B38" s="54" t="s">
        <v>48</v>
      </c>
      <c r="C38" s="54" t="s">
        <v>189</v>
      </c>
      <c r="D38" s="54" t="s">
        <v>17</v>
      </c>
      <c r="E38" s="54" t="s">
        <v>18</v>
      </c>
      <c r="F38" s="54" t="s">
        <v>20</v>
      </c>
      <c r="G38" s="55" t="s">
        <v>190</v>
      </c>
      <c r="H38" s="56"/>
      <c r="I38" s="54" t="s">
        <v>191</v>
      </c>
    </row>
    <row r="39" spans="1:9" ht="23.25" customHeight="1" x14ac:dyDescent="0.2">
      <c r="A39" s="54" t="s">
        <v>192</v>
      </c>
      <c r="B39" s="54" t="s">
        <v>48</v>
      </c>
      <c r="C39" s="54" t="s">
        <v>49</v>
      </c>
      <c r="D39" s="54" t="s">
        <v>17</v>
      </c>
      <c r="E39" s="54" t="s">
        <v>18</v>
      </c>
      <c r="F39" s="54" t="s">
        <v>20</v>
      </c>
      <c r="G39" s="55" t="s">
        <v>193</v>
      </c>
      <c r="H39" s="56"/>
      <c r="I39" s="54" t="s">
        <v>194</v>
      </c>
    </row>
    <row r="40" spans="1:9" ht="23.25" customHeight="1" x14ac:dyDescent="0.2">
      <c r="A40" s="54" t="s">
        <v>195</v>
      </c>
      <c r="B40" s="54" t="s">
        <v>48</v>
      </c>
      <c r="C40" s="54" t="s">
        <v>49</v>
      </c>
      <c r="D40" s="54" t="s">
        <v>17</v>
      </c>
      <c r="E40" s="54" t="s">
        <v>25</v>
      </c>
      <c r="F40" s="54" t="s">
        <v>20</v>
      </c>
      <c r="G40" s="55" t="s">
        <v>196</v>
      </c>
      <c r="H40" s="56"/>
      <c r="I40" s="54" t="s">
        <v>197</v>
      </c>
    </row>
    <row r="41" spans="1:9" ht="23.25" customHeight="1" x14ac:dyDescent="0.2">
      <c r="A41" s="54" t="s">
        <v>198</v>
      </c>
      <c r="B41" s="54" t="s">
        <v>48</v>
      </c>
      <c r="C41" s="54" t="s">
        <v>50</v>
      </c>
      <c r="D41" s="54" t="s">
        <v>17</v>
      </c>
      <c r="E41" s="54" t="s">
        <v>18</v>
      </c>
      <c r="F41" s="54" t="s">
        <v>20</v>
      </c>
      <c r="G41" s="55" t="s">
        <v>193</v>
      </c>
      <c r="H41" s="56"/>
      <c r="I41" s="54" t="s">
        <v>194</v>
      </c>
    </row>
    <row r="42" spans="1:9" ht="23.25" customHeight="1" x14ac:dyDescent="0.2">
      <c r="A42" s="54" t="s">
        <v>199</v>
      </c>
      <c r="B42" s="54" t="s">
        <v>48</v>
      </c>
      <c r="C42" s="54" t="s">
        <v>50</v>
      </c>
      <c r="D42" s="54" t="s">
        <v>17</v>
      </c>
      <c r="E42" s="54" t="s">
        <v>25</v>
      </c>
      <c r="F42" s="54" t="s">
        <v>20</v>
      </c>
      <c r="G42" s="55" t="s">
        <v>196</v>
      </c>
      <c r="H42" s="56"/>
      <c r="I42" s="54" t="s">
        <v>197</v>
      </c>
    </row>
    <row r="43" spans="1:9" ht="23.25" customHeight="1" x14ac:dyDescent="0.2">
      <c r="A43" s="54" t="s">
        <v>200</v>
      </c>
      <c r="B43" s="54" t="s">
        <v>36</v>
      </c>
      <c r="C43" s="54" t="s">
        <v>51</v>
      </c>
      <c r="D43" s="54" t="s">
        <v>17</v>
      </c>
      <c r="E43" s="54" t="s">
        <v>18</v>
      </c>
      <c r="F43" s="54" t="s">
        <v>20</v>
      </c>
      <c r="G43" s="55" t="s">
        <v>118</v>
      </c>
      <c r="H43" s="56"/>
      <c r="I43" s="54" t="s">
        <v>119</v>
      </c>
    </row>
    <row r="44" spans="1:9" ht="23.25" customHeight="1" x14ac:dyDescent="0.2">
      <c r="A44" s="54" t="s">
        <v>201</v>
      </c>
      <c r="B44" s="54" t="s">
        <v>104</v>
      </c>
      <c r="C44" s="54" t="s">
        <v>202</v>
      </c>
      <c r="D44" s="54" t="s">
        <v>17</v>
      </c>
      <c r="E44" s="54" t="s">
        <v>18</v>
      </c>
      <c r="F44" s="54" t="s">
        <v>23</v>
      </c>
      <c r="G44" s="55" t="s">
        <v>109</v>
      </c>
      <c r="H44" s="56"/>
      <c r="I44" s="54" t="s">
        <v>110</v>
      </c>
    </row>
    <row r="45" spans="1:9" ht="23.25" customHeight="1" x14ac:dyDescent="0.2">
      <c r="A45" s="54" t="s">
        <v>203</v>
      </c>
      <c r="B45" s="54" t="s">
        <v>104</v>
      </c>
      <c r="C45" s="54" t="s">
        <v>202</v>
      </c>
      <c r="D45" s="54" t="s">
        <v>17</v>
      </c>
      <c r="E45" s="54" t="s">
        <v>18</v>
      </c>
      <c r="F45" s="54" t="s">
        <v>23</v>
      </c>
      <c r="G45" s="55" t="s">
        <v>106</v>
      </c>
      <c r="H45" s="56"/>
      <c r="I45" s="54" t="s">
        <v>107</v>
      </c>
    </row>
    <row r="46" spans="1:9" ht="23.25" customHeight="1" x14ac:dyDescent="0.2">
      <c r="A46" s="54" t="s">
        <v>204</v>
      </c>
      <c r="B46" s="54" t="s">
        <v>62</v>
      </c>
      <c r="C46" s="54" t="s">
        <v>64</v>
      </c>
      <c r="D46" s="54" t="s">
        <v>17</v>
      </c>
      <c r="E46" s="54" t="s">
        <v>22</v>
      </c>
      <c r="F46" s="54" t="s">
        <v>55</v>
      </c>
      <c r="G46" s="55" t="s">
        <v>56</v>
      </c>
      <c r="H46" s="56" t="s">
        <v>205</v>
      </c>
      <c r="I46" s="54" t="s">
        <v>206</v>
      </c>
    </row>
    <row r="47" spans="1:9" ht="23.25" customHeight="1" x14ac:dyDescent="0.2">
      <c r="A47" s="54" t="s">
        <v>207</v>
      </c>
      <c r="B47" s="54" t="s">
        <v>28</v>
      </c>
      <c r="C47" s="54" t="s">
        <v>31</v>
      </c>
      <c r="D47" s="54" t="s">
        <v>17</v>
      </c>
      <c r="E47" s="54" t="s">
        <v>18</v>
      </c>
      <c r="F47" s="54" t="s">
        <v>23</v>
      </c>
      <c r="G47" s="55" t="s">
        <v>115</v>
      </c>
      <c r="H47" s="56"/>
      <c r="I47" s="54" t="s">
        <v>116</v>
      </c>
    </row>
    <row r="48" spans="1:9" ht="23.25" customHeight="1" x14ac:dyDescent="0.2">
      <c r="A48" s="54" t="s">
        <v>208</v>
      </c>
      <c r="B48" s="54" t="s">
        <v>28</v>
      </c>
      <c r="C48" s="54" t="s">
        <v>52</v>
      </c>
      <c r="D48" s="54" t="s">
        <v>17</v>
      </c>
      <c r="E48" s="54" t="s">
        <v>57</v>
      </c>
      <c r="F48" s="54" t="s">
        <v>26</v>
      </c>
      <c r="G48" s="55" t="s">
        <v>209</v>
      </c>
      <c r="H48" s="56" t="s">
        <v>19</v>
      </c>
      <c r="I48" s="54" t="s">
        <v>210</v>
      </c>
    </row>
    <row r="49" spans="1:24" ht="23.25" customHeight="1" x14ac:dyDescent="0.2">
      <c r="A49" s="54" t="s">
        <v>211</v>
      </c>
      <c r="B49" s="54" t="s">
        <v>28</v>
      </c>
      <c r="C49" s="54" t="s">
        <v>52</v>
      </c>
      <c r="D49" s="54" t="s">
        <v>17</v>
      </c>
      <c r="E49" s="54" t="s">
        <v>18</v>
      </c>
      <c r="F49" s="54" t="s">
        <v>23</v>
      </c>
      <c r="G49" s="55" t="s">
        <v>115</v>
      </c>
      <c r="H49" s="56"/>
      <c r="I49" s="54" t="s">
        <v>116</v>
      </c>
    </row>
    <row r="50" spans="1:24" ht="23.25" customHeight="1" x14ac:dyDescent="0.2">
      <c r="A50" s="54" t="s">
        <v>212</v>
      </c>
      <c r="B50" s="54" t="s">
        <v>32</v>
      </c>
      <c r="C50" s="54" t="s">
        <v>53</v>
      </c>
      <c r="D50" s="54" t="s">
        <v>17</v>
      </c>
      <c r="E50" s="54" t="s">
        <v>18</v>
      </c>
      <c r="F50" s="54" t="s">
        <v>20</v>
      </c>
      <c r="G50" s="55" t="s">
        <v>65</v>
      </c>
      <c r="H50" s="56"/>
      <c r="I50" s="54" t="s">
        <v>80</v>
      </c>
    </row>
    <row r="51" spans="1:24" ht="23.25" customHeight="1" x14ac:dyDescent="0.2">
      <c r="A51" s="54" t="s">
        <v>213</v>
      </c>
      <c r="B51" s="54" t="s">
        <v>32</v>
      </c>
      <c r="C51" s="54" t="s">
        <v>54</v>
      </c>
      <c r="D51" s="54" t="s">
        <v>17</v>
      </c>
      <c r="E51" s="54" t="s">
        <v>18</v>
      </c>
      <c r="F51" s="54" t="s">
        <v>20</v>
      </c>
      <c r="G51" s="55" t="s">
        <v>65</v>
      </c>
      <c r="H51" s="56"/>
      <c r="I51" s="54" t="s">
        <v>80</v>
      </c>
    </row>
    <row r="52" spans="1:24" s="8" customFormat="1" ht="21" customHeight="1" x14ac:dyDescent="0.2">
      <c r="A52" s="14" t="str">
        <f>COUNTA(A2:A51) &amp; " TOTAL APPLICATIONS RECEIVED INCLUDING CLASS PLANS, FILE AND USE, AND ADVISORY ORGANIZATION MANUALS AND FORMS"</f>
        <v>50 TOTAL APPLICATIONS RECEIVED INCLUDING CLASS PLANS, FILE AND USE, AND ADVISORY ORGANIZATION MANUALS AND FORMS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14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17.25" customHeight="1" x14ac:dyDescent="0.2"/>
    <row r="56" spans="1:24" ht="18" customHeight="1" x14ac:dyDescent="0.2"/>
    <row r="57" spans="1:24" ht="24" customHeight="1" x14ac:dyDescent="0.2"/>
    <row r="58" spans="1:24" ht="24.75" customHeight="1" x14ac:dyDescent="0.2"/>
    <row r="59" spans="1:24" ht="26.25" customHeight="1" x14ac:dyDescent="0.2"/>
    <row r="60" spans="1:24" ht="18" customHeight="1" x14ac:dyDescent="0.2"/>
  </sheetData>
  <sortState ref="A52:E360">
    <sortCondition ref="C54:C36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18, 2022</oddHeader>
    <oddFooter>&amp;L&amp;"Arial,Bold"&amp;8* If no % rate change is indicated, the amount
has not yet been determined:&amp;C&amp;"Arial,Bold"&amp;8
PN#: 2022-46&amp;R&amp;"Arial,Bold"&amp;8Page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F44" sqref="F4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8" t="s">
        <v>13</v>
      </c>
      <c r="B2" s="58"/>
      <c r="C2" s="58"/>
      <c r="D2" s="58"/>
      <c r="E2" s="58"/>
      <c r="F2" s="58"/>
      <c r="G2" s="58"/>
      <c r="H2" s="1"/>
    </row>
    <row r="3" spans="1:263" x14ac:dyDescent="0.2">
      <c r="A3" s="3"/>
      <c r="B3" s="4"/>
      <c r="C3" s="1"/>
      <c r="D3" s="57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21" x14ac:dyDescent="0.2">
      <c r="A5" s="48" t="s">
        <v>214</v>
      </c>
      <c r="B5" s="49" t="s">
        <v>204</v>
      </c>
      <c r="C5" s="50">
        <v>44204</v>
      </c>
      <c r="D5" s="49" t="s">
        <v>215</v>
      </c>
      <c r="E5" s="49" t="s">
        <v>216</v>
      </c>
      <c r="F5" s="49" t="s">
        <v>217</v>
      </c>
      <c r="G5" s="51" t="s">
        <v>218</v>
      </c>
      <c r="H5" s="52">
        <v>0.04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219</v>
      </c>
      <c r="B6" s="20" t="s">
        <v>204</v>
      </c>
      <c r="C6" s="43">
        <v>44883</v>
      </c>
      <c r="D6" s="20" t="s">
        <v>215</v>
      </c>
      <c r="E6" s="20" t="s">
        <v>216</v>
      </c>
      <c r="F6" s="20" t="s">
        <v>217</v>
      </c>
      <c r="G6" s="15" t="s">
        <v>218</v>
      </c>
      <c r="H6" s="53">
        <v>9.6000000000000002E-2</v>
      </c>
    </row>
    <row r="7" spans="1:263" x14ac:dyDescent="0.2">
      <c r="A7" s="46"/>
      <c r="B7" s="20"/>
      <c r="C7" s="43"/>
      <c r="D7" s="15"/>
      <c r="E7" s="45"/>
      <c r="F7" s="15"/>
      <c r="G7" s="15"/>
      <c r="H7" s="16"/>
    </row>
    <row r="8" spans="1:263" ht="22.5" x14ac:dyDescent="0.2">
      <c r="A8" s="21" t="s">
        <v>214</v>
      </c>
      <c r="B8" s="20" t="s">
        <v>139</v>
      </c>
      <c r="C8" s="43">
        <v>44869</v>
      </c>
      <c r="D8" s="44" t="s">
        <v>220</v>
      </c>
      <c r="E8" s="20" t="s">
        <v>221</v>
      </c>
      <c r="F8" s="15" t="s">
        <v>222</v>
      </c>
      <c r="G8" s="20" t="s">
        <v>223</v>
      </c>
      <c r="H8" s="16">
        <v>0.19</v>
      </c>
    </row>
    <row r="9" spans="1:263" ht="22.5" x14ac:dyDescent="0.2">
      <c r="A9" s="21" t="s">
        <v>219</v>
      </c>
      <c r="B9" s="20" t="s">
        <v>139</v>
      </c>
      <c r="C9" s="43">
        <v>44883</v>
      </c>
      <c r="D9" s="44" t="s">
        <v>220</v>
      </c>
      <c r="E9" s="20" t="s">
        <v>221</v>
      </c>
      <c r="F9" s="15" t="s">
        <v>224</v>
      </c>
      <c r="G9" s="20" t="s">
        <v>223</v>
      </c>
      <c r="H9" s="16">
        <v>0.19</v>
      </c>
    </row>
    <row r="10" spans="1:263" x14ac:dyDescent="0.2">
      <c r="A10" s="42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2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2"/>
      <c r="B16" s="23"/>
      <c r="C16" s="38"/>
      <c r="D16" s="37"/>
      <c r="E16" s="22"/>
      <c r="F16" s="22"/>
      <c r="G16" s="39"/>
      <c r="H16" s="28"/>
      <c r="K16" s="47"/>
      <c r="L16" s="47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18, 2022</oddHeader>
    <oddFooter>&amp;L&amp;"Arial,Bold"&amp;8*If no % overall rate change is indicated, the
amount has not yet been determined.&amp;C&amp;"Arial,Bold"&amp;8PN#:2022-46&amp;R&amp;"Arial,Bold"&amp;8Page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PN111822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2022-11-17T15:15:31Z</dcterms:modified>
</cp:coreProperties>
</file>