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3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John Internet\"/>
    </mc:Choice>
  </mc:AlternateContent>
  <xr:revisionPtr revIDLastSave="0" documentId="13_ncr:1_{E9A77464-679C-41E3-802B-F20CB986AFFA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Report'!$A$1:$P$193</definedName>
    <definedName name="_xlnm.Print_Area" localSheetId="0">'Cover Sheet'!$A$1:$J$58</definedName>
    <definedName name="_xlnm.Print_Area" localSheetId="2">Errata!$A$1:$H$4</definedName>
    <definedName name="_xlnm.Print_Area" localSheetId="1">'PN Report'!$A$1:$I$1</definedName>
    <definedName name="_xlnm.Print_Titles" localSheetId="1">'PN Report'!$1:$1</definedName>
  </definedNames>
  <calcPr calcId="191029"/>
</workbook>
</file>

<file path=xl/calcChain.xml><?xml version="1.0" encoding="utf-8"?>
<calcChain xmlns="http://schemas.openxmlformats.org/spreadsheetml/2006/main">
  <c r="A71" i="1" l="1"/>
</calcChain>
</file>

<file path=xl/sharedStrings.xml><?xml version="1.0" encoding="utf-8"?>
<sst xmlns="http://schemas.openxmlformats.org/spreadsheetml/2006/main" count="621" uniqueCount="311">
  <si>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</si>
  <si>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</si>
  <si>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</si>
  <si>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</si>
  <si>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</si>
  <si>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</si>
  <si>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</si>
  <si>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</si>
  <si>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</si>
  <si>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</si>
  <si>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</si>
  <si>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</si>
  <si>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</si>
  <si>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</si>
  <si>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CDI File #</t>
  </si>
  <si>
    <t>Group #</t>
  </si>
  <si>
    <t>Overall Rate %</t>
  </si>
  <si>
    <t>COMMERCIAL</t>
  </si>
  <si>
    <t>OTHER LIABILITY</t>
  </si>
  <si>
    <t>BOTH RATE AND FORM</t>
  </si>
  <si>
    <t>0</t>
  </si>
  <si>
    <t>FORMS</t>
  </si>
  <si>
    <t>PERSONAL</t>
  </si>
  <si>
    <t>AUTO LIAB/PHYS DAMAGE</t>
  </si>
  <si>
    <t>HOMEOWNERS MULTI-PERIL</t>
  </si>
  <si>
    <t>RULE CHANGE</t>
  </si>
  <si>
    <t>RULE AND FORMS</t>
  </si>
  <si>
    <t>MULTI-PERIL</t>
  </si>
  <si>
    <t>3098</t>
  </si>
  <si>
    <t>INLAND MARINE</t>
  </si>
  <si>
    <t>NEW PROGRAM</t>
  </si>
  <si>
    <t>FIRE AND ALLIED LINES</t>
  </si>
  <si>
    <t>6.9</t>
  </si>
  <si>
    <t>0111</t>
  </si>
  <si>
    <t>LIBERTY INSURANCE CORPORATION</t>
  </si>
  <si>
    <t>NONE</t>
  </si>
  <si>
    <t>0091</t>
  </si>
  <si>
    <t>EARTHQUAKE</t>
  </si>
  <si>
    <t>TWIN CITY FIRE INSURANCE COMPANY</t>
  </si>
  <si>
    <t>RATE AND VARIANCE</t>
  </si>
  <si>
    <t>0012</t>
  </si>
  <si>
    <t>AIRCRAFT</t>
  </si>
  <si>
    <t>3548</t>
  </si>
  <si>
    <t>0019</t>
  </si>
  <si>
    <t>AMERICAN SECURITY INSURANCE COMPANY</t>
  </si>
  <si>
    <t>FIDELITY</t>
  </si>
  <si>
    <t>3416</t>
  </si>
  <si>
    <t>AXIS INSURANCE COMPANY</t>
  </si>
  <si>
    <t>SURETY</t>
  </si>
  <si>
    <t>RATE</t>
  </si>
  <si>
    <t>1278</t>
  </si>
  <si>
    <t>0062</t>
  </si>
  <si>
    <t>EMPLOYERS MUTUAL CASUALTY COMPANY</t>
  </si>
  <si>
    <t>FIRE</t>
  </si>
  <si>
    <t>0008</t>
  </si>
  <si>
    <t>NATIONAL UNION FIRE INSURANCE COMPANY OF PITTSBURGH, PA</t>
  </si>
  <si>
    <t>PHILADELPHIA INDEMNITY INSURANCE COMPANY</t>
  </si>
  <si>
    <t xml:space="preserve">Commercial Automobile   </t>
  </si>
  <si>
    <t>4718</t>
  </si>
  <si>
    <t>RESPONSE INDEMNITY COMPANY OF CALIFORNIA</t>
  </si>
  <si>
    <t>4869</t>
  </si>
  <si>
    <t>STILLWATER INSURANCE COMPANY</t>
  </si>
  <si>
    <t>0200</t>
  </si>
  <si>
    <t>Incorrect</t>
  </si>
  <si>
    <t>Correct</t>
  </si>
  <si>
    <t>22-2404</t>
  </si>
  <si>
    <t>ALLSTATE INSURANCE COMPANY</t>
  </si>
  <si>
    <t xml:space="preserve">ALSE-133415197 </t>
  </si>
  <si>
    <t>22-2403</t>
  </si>
  <si>
    <t xml:space="preserve">ALSE-133415267 </t>
  </si>
  <si>
    <t>22-2396</t>
  </si>
  <si>
    <t xml:space="preserve">ALSE-133409517 </t>
  </si>
  <si>
    <t>22-2401</t>
  </si>
  <si>
    <t>CHOICE DWELLING</t>
  </si>
  <si>
    <t xml:space="preserve">ASPX-133412191 </t>
  </si>
  <si>
    <t>22-2414</t>
  </si>
  <si>
    <t>0212</t>
  </si>
  <si>
    <t>AMERICAN ZURICH INSURANCE COMPANY</t>
  </si>
  <si>
    <t>BUILDERS RISK AND BUILDERS RISK AND INSTALLATION</t>
  </si>
  <si>
    <t xml:space="preserve">ZURC-133419091 </t>
  </si>
  <si>
    <t>22-2391</t>
  </si>
  <si>
    <t xml:space="preserve">PRIVATUS PLATINUM   </t>
  </si>
  <si>
    <t xml:space="preserve">AXSS-G133413854 </t>
  </si>
  <si>
    <t>22-2398</t>
  </si>
  <si>
    <t>0031</t>
  </si>
  <si>
    <t>BERKSHIRE HATHAWAY SPECIALTY INSURANCE COMPANY</t>
  </si>
  <si>
    <t xml:space="preserve">VAR. 8B - Commecial General Liability   </t>
  </si>
  <si>
    <t>5.8</t>
  </si>
  <si>
    <t xml:space="preserve">BHSI-133407074 </t>
  </si>
  <si>
    <t>22-2366</t>
  </si>
  <si>
    <t>CSAA INSURANCE EXCHANGE</t>
  </si>
  <si>
    <t xml:space="preserve">HO-6   </t>
  </si>
  <si>
    <t>23.4</t>
  </si>
  <si>
    <t xml:space="preserve">WSUN-133410464 </t>
  </si>
  <si>
    <t>22-2378</t>
  </si>
  <si>
    <t>0306</t>
  </si>
  <si>
    <t>CUMIS INSURANCE SOCIETY, INC.</t>
  </si>
  <si>
    <t>2022 CGL PROGRAM III</t>
  </si>
  <si>
    <t xml:space="preserve">CUNA-133403257 </t>
  </si>
  <si>
    <t>22-2411</t>
  </si>
  <si>
    <t>COMMERCIAL LIABILITY UMBRELLA</t>
  </si>
  <si>
    <t xml:space="preserve">CUNA-133418714 </t>
  </si>
  <si>
    <t>22-2363-E</t>
  </si>
  <si>
    <t>EMPLOYERS INSURANCE COMPANY OF WAUSAU</t>
  </si>
  <si>
    <t xml:space="preserve">Liberty Mutual Property Protector   </t>
  </si>
  <si>
    <t xml:space="preserve">LBRC-133408692 </t>
  </si>
  <si>
    <t>22-2412</t>
  </si>
  <si>
    <t xml:space="preserve">EMCC-133419658 </t>
  </si>
  <si>
    <t>22-2413</t>
  </si>
  <si>
    <t xml:space="preserve"> NONE</t>
  </si>
  <si>
    <t xml:space="preserve">EMCC-133419651 </t>
  </si>
  <si>
    <t>22-2049</t>
  </si>
  <si>
    <t>0761</t>
  </si>
  <si>
    <t>FIREMAN'S FUND INSURANCE COMPANY</t>
  </si>
  <si>
    <t xml:space="preserve">VAR 7A, 8B -Preferred Club   </t>
  </si>
  <si>
    <t>19</t>
  </si>
  <si>
    <t xml:space="preserve">FFDC-133363307 </t>
  </si>
  <si>
    <t>22-2363-C</t>
  </si>
  <si>
    <t>FIRST LIBERTY INSURANCE CORPORATION (THE)</t>
  </si>
  <si>
    <t>22-2373</t>
  </si>
  <si>
    <t>GARRISON PROPERTY AND CASUALTY INSURANCE COMPANY</t>
  </si>
  <si>
    <t xml:space="preserve">USAA-133406446 </t>
  </si>
  <si>
    <t>22-2365</t>
  </si>
  <si>
    <t>GLOBAL AEROSPACE, INC.</t>
  </si>
  <si>
    <t xml:space="preserve">Aviation Insurance   </t>
  </si>
  <si>
    <t xml:space="preserve">GLBL-133401494 </t>
  </si>
  <si>
    <t>22-2367-B</t>
  </si>
  <si>
    <t>HARTFORD ACCIDENT AND INDEMNITY COMPANY</t>
  </si>
  <si>
    <t xml:space="preserve">HART-133406311 </t>
  </si>
  <si>
    <t>22-2367-A</t>
  </si>
  <si>
    <t>HARTFORD CASUALTY INSURANCE COMPANY</t>
  </si>
  <si>
    <t>22-2367</t>
  </si>
  <si>
    <t>HARTFORD FIRE INSURANCE COMPANY</t>
  </si>
  <si>
    <t>22-2367-C</t>
  </si>
  <si>
    <t>HARTFORD UNDERWRITERS INSURANCE COMPANY</t>
  </si>
  <si>
    <t>22-2376</t>
  </si>
  <si>
    <t>4987</t>
  </si>
  <si>
    <t>INCLINE NATIONAL INSURANCE COMPANY</t>
  </si>
  <si>
    <t xml:space="preserve">Non-Standard Auto   </t>
  </si>
  <si>
    <t xml:space="preserve">ICCC-133413699 </t>
  </si>
  <si>
    <t>22-2405</t>
  </si>
  <si>
    <t>0626</t>
  </si>
  <si>
    <t>INDEMNITY INSURANCE COMPANY OF NORTH AMERICA</t>
  </si>
  <si>
    <t>VAR. 7A, 8B - FARM EXCESS</t>
  </si>
  <si>
    <t>76.4</t>
  </si>
  <si>
    <t xml:space="preserve">ACEH-133396647 </t>
  </si>
  <si>
    <t>22-2406</t>
  </si>
  <si>
    <t>JET INSURANCE COMPANY</t>
  </si>
  <si>
    <t>JET CONTRACT SURETY</t>
  </si>
  <si>
    <t xml:space="preserve">JETI-133409291 </t>
  </si>
  <si>
    <t>22-2363-D</t>
  </si>
  <si>
    <t>22-2416</t>
  </si>
  <si>
    <t>LIBERTY MUTUAL FIRE INSURANCE COMPANY</t>
  </si>
  <si>
    <t>PERSONAL LINES WATERCRAFT - WITHDRAW PROGRAM</t>
  </si>
  <si>
    <t xml:space="preserve">LBPM-133405267 </t>
  </si>
  <si>
    <t>22-2363-A</t>
  </si>
  <si>
    <t>22-2363</t>
  </si>
  <si>
    <t>LIBERTY MUTUAL INSURANCE COMPANY</t>
  </si>
  <si>
    <t>22-2363-B</t>
  </si>
  <si>
    <t>LM INSURANCE CORPORATION</t>
  </si>
  <si>
    <t>22-2390</t>
  </si>
  <si>
    <t>5010</t>
  </si>
  <si>
    <t>MAINSAIL INSURANCE COMPANY</t>
  </si>
  <si>
    <t xml:space="preserve">California Homeowners    </t>
  </si>
  <si>
    <t xml:space="preserve">WOOD-133291371 </t>
  </si>
  <si>
    <t>22-2386</t>
  </si>
  <si>
    <t>MILLIMAN APPLESEED LLC</t>
  </si>
  <si>
    <t>MANUAL</t>
  </si>
  <si>
    <t>BETTERVIEW WILDFIRE</t>
  </si>
  <si>
    <t>MAPP-133403439</t>
  </si>
  <si>
    <t>22-2384</t>
  </si>
  <si>
    <t>MAPP-133424658</t>
  </si>
  <si>
    <t>22-2410</t>
  </si>
  <si>
    <t>KIDNAP AND RANSOM/EXTORTION</t>
  </si>
  <si>
    <t xml:space="preserve">AGNY-133409714 </t>
  </si>
  <si>
    <t>22-2383</t>
  </si>
  <si>
    <t>0158</t>
  </si>
  <si>
    <t>NORTH RIVER INSURANCE COMPANY (THE)</t>
  </si>
  <si>
    <t xml:space="preserve">Bail Bonds   </t>
  </si>
  <si>
    <t xml:space="preserve">CRUM-133410791 </t>
  </si>
  <si>
    <t>22-2385</t>
  </si>
  <si>
    <t>4962</t>
  </si>
  <si>
    <t>PENNSYLVANIA INSURANCE COMPANY</t>
  </si>
  <si>
    <t xml:space="preserve">Event Ticket Program   </t>
  </si>
  <si>
    <t xml:space="preserve">APPU-133398746 </t>
  </si>
  <si>
    <t>22-2409</t>
  </si>
  <si>
    <t>0775</t>
  </si>
  <si>
    <t>PHARMACISTS MUTUAL INSURANCE COMPANY</t>
  </si>
  <si>
    <t>BOP - VISTA</t>
  </si>
  <si>
    <t>17.5</t>
  </si>
  <si>
    <t xml:space="preserve">PHAR-133402579 </t>
  </si>
  <si>
    <t>22-2377</t>
  </si>
  <si>
    <t>MEDICAL MALPRACTICE</t>
  </si>
  <si>
    <t xml:space="preserve">Pharmacy Professional Liability   </t>
  </si>
  <si>
    <t>6.6</t>
  </si>
  <si>
    <t xml:space="preserve">PHAR-133380119 </t>
  </si>
  <si>
    <t>22-2395</t>
  </si>
  <si>
    <t xml:space="preserve">Farmowners   </t>
  </si>
  <si>
    <t xml:space="preserve">PHLX-133424424 </t>
  </si>
  <si>
    <t>22-2393</t>
  </si>
  <si>
    <t xml:space="preserve">Private Company Protection Plus    </t>
  </si>
  <si>
    <t xml:space="preserve">PHLX-133416848 </t>
  </si>
  <si>
    <t>22-2394</t>
  </si>
  <si>
    <t xml:space="preserve"> Community Associations    </t>
  </si>
  <si>
    <t xml:space="preserve">PHLX-133406700 </t>
  </si>
  <si>
    <t>22-2359</t>
  </si>
  <si>
    <t xml:space="preserve">General Liability    </t>
  </si>
  <si>
    <t xml:space="preserve">PHLX-133390072 </t>
  </si>
  <si>
    <t>22-65-A</t>
  </si>
  <si>
    <t>0155</t>
  </si>
  <si>
    <t>PROGRESSIVE ADVANCED INSURANCE COMPANY</t>
  </si>
  <si>
    <t>Variance 8F</t>
  </si>
  <si>
    <t>19.34</t>
  </si>
  <si>
    <t xml:space="preserve">PRGS-133080070 </t>
  </si>
  <si>
    <t>22-65</t>
  </si>
  <si>
    <t>PROGRESSIVE WEST INSURANCE COMPANY</t>
  </si>
  <si>
    <t>22-2367-F</t>
  </si>
  <si>
    <t>PROPERTY AND CASUALTY INSURANCE COMPANY OF HARTFORD</t>
  </si>
  <si>
    <t>22-2362</t>
  </si>
  <si>
    <t xml:space="preserve">Home Warranty Protection    </t>
  </si>
  <si>
    <t xml:space="preserve">LFST-133393606 </t>
  </si>
  <si>
    <t>22-2380</t>
  </si>
  <si>
    <t>SAFETY NATIONAL CASUALTY CORPORATION</t>
  </si>
  <si>
    <t xml:space="preserve">Commercial Auto Guranteed Cost    </t>
  </si>
  <si>
    <t>2.7</t>
  </si>
  <si>
    <t xml:space="preserve">SFCC-133415511 </t>
  </si>
  <si>
    <t>22-2382</t>
  </si>
  <si>
    <t xml:space="preserve">Commercial Excess/Umbrella   </t>
  </si>
  <si>
    <t xml:space="preserve">SFCC-133408545 </t>
  </si>
  <si>
    <t>22-2400</t>
  </si>
  <si>
    <t>0098</t>
  </si>
  <si>
    <t>STARNET INSURANCE COMPANY</t>
  </si>
  <si>
    <t>RENTAL LIABILITY PROTECTION</t>
  </si>
  <si>
    <t xml:space="preserve">BNIC-133402225 </t>
  </si>
  <si>
    <t>22-2364</t>
  </si>
  <si>
    <t xml:space="preserve">Supplemental Liability    </t>
  </si>
  <si>
    <t xml:space="preserve">BNIC-133398581 </t>
  </si>
  <si>
    <t>22-2374</t>
  </si>
  <si>
    <t xml:space="preserve">Personal Property - Dwelling    </t>
  </si>
  <si>
    <t xml:space="preserve">FDLY-133415199 </t>
  </si>
  <si>
    <t>22-2375</t>
  </si>
  <si>
    <t xml:space="preserve">Homeowners    </t>
  </si>
  <si>
    <t xml:space="preserve">FDLY-133415250 </t>
  </si>
  <si>
    <t>22-2375-A</t>
  </si>
  <si>
    <t>STILLWATER PROPERTY AND CASUALTY INSURANCE COMPANY</t>
  </si>
  <si>
    <t>22-2371</t>
  </si>
  <si>
    <t>SURETY &amp; FIDELITY ASSOCIATION OF AMERICA (THE)</t>
  </si>
  <si>
    <t>SE 02 09 01 22, EXCLUDE NON-FUNGIBLE TOKENS ENDORS</t>
  </si>
  <si>
    <t>SURE-133192532</t>
  </si>
  <si>
    <t>22-2368</t>
  </si>
  <si>
    <t>SR 6349, NON-FUNGIBLE TOKENS EXCLUSIONS RIDER</t>
  </si>
  <si>
    <t>22-2369</t>
  </si>
  <si>
    <t>SR 6350, NON-FUNGIBLE TOKENS EXCLUSIONS RIDER</t>
  </si>
  <si>
    <t>22-2370</t>
  </si>
  <si>
    <t>SE 02 10 01 22, EXCLUDE NON-FUNGIBLE TOKENS ENDORS</t>
  </si>
  <si>
    <t>22-2389</t>
  </si>
  <si>
    <t>TOKIO MARINE AMERICA INSURANCE COMPANY</t>
  </si>
  <si>
    <t xml:space="preserve">Excess   </t>
  </si>
  <si>
    <t xml:space="preserve">WESA-133408856 </t>
  </si>
  <si>
    <t>22-2388</t>
  </si>
  <si>
    <t xml:space="preserve"> Umbrella   </t>
  </si>
  <si>
    <t xml:space="preserve">WESA-133408901 </t>
  </si>
  <si>
    <t>22-2415</t>
  </si>
  <si>
    <t>TRAVELERS CASUALTY AND SURETY COMPANY OF AMERICA</t>
  </si>
  <si>
    <t>CYBERRISK</t>
  </si>
  <si>
    <t xml:space="preserve">TRVD-133368408 </t>
  </si>
  <si>
    <t>22-2397</t>
  </si>
  <si>
    <t>TRAVELERS INDEMNITY COMPANY OF CONNECTICUT (THE)</t>
  </si>
  <si>
    <t xml:space="preserve">Mortgage Holders   </t>
  </si>
  <si>
    <t xml:space="preserve">TRVD-133421949 </t>
  </si>
  <si>
    <t>22-2372</t>
  </si>
  <si>
    <t>TRAVELERS PROPERTY CASUALTY COMPANY OF AMERICA</t>
  </si>
  <si>
    <t xml:space="preserve">TRVD-133368401 </t>
  </si>
  <si>
    <t>22-2397-A</t>
  </si>
  <si>
    <t>22-2402</t>
  </si>
  <si>
    <t>0069</t>
  </si>
  <si>
    <t>TRUCK INSURANCE EXCHANGE</t>
  </si>
  <si>
    <t>TRUCK PERSONAL UMBRELLA</t>
  </si>
  <si>
    <t xml:space="preserve">FARM-133413037 </t>
  </si>
  <si>
    <t>22-2367-E</t>
  </si>
  <si>
    <t>TRUMBULL INSURANCE COMPANY</t>
  </si>
  <si>
    <t>22-2367-D</t>
  </si>
  <si>
    <t>22-2383-A</t>
  </si>
  <si>
    <t>UNITED STATES FIRE INSURANCE COMPANY</t>
  </si>
  <si>
    <t>22-2408</t>
  </si>
  <si>
    <t>0169</t>
  </si>
  <si>
    <t>VIKING INSURANCE COMPANY OF WISCONSIN</t>
  </si>
  <si>
    <t>DAIRYLAND AUTO AND POWERSPORTS MOTORCYCLE</t>
  </si>
  <si>
    <t xml:space="preserve">VKNG-133407772 </t>
  </si>
  <si>
    <t>22-2407</t>
  </si>
  <si>
    <t>POWERSPORTS</t>
  </si>
  <si>
    <t xml:space="preserve">VKNG-133407775 </t>
  </si>
  <si>
    <t>22-2387</t>
  </si>
  <si>
    <t>0968</t>
  </si>
  <si>
    <t>XL INSURANCE AMERICA, INC.</t>
  </si>
  <si>
    <t>BOILER AND MACHINERY</t>
  </si>
  <si>
    <t xml:space="preserve">Up + Running   </t>
  </si>
  <si>
    <t xml:space="preserve">XLAM-133410277 </t>
  </si>
  <si>
    <t>Progressive West Insurance Company</t>
  </si>
  <si>
    <t>Personal Auto Liability/Physical Damage</t>
  </si>
  <si>
    <t>None</t>
  </si>
  <si>
    <t>Rate</t>
  </si>
  <si>
    <t>Var. 8F</t>
  </si>
  <si>
    <t>Rate/Rule with Variance 8F</t>
  </si>
  <si>
    <t>Progressive Advanced Insurance Company</t>
  </si>
  <si>
    <t xml:space="preserve"> Personal Auto Liability/Physical Damage</t>
  </si>
  <si>
    <t>Fireman's Fund Insurance Company</t>
  </si>
  <si>
    <t>Commercial Other Liability</t>
  </si>
  <si>
    <t>Var 7A - Preferred Club</t>
  </si>
  <si>
    <t>Rate and Variance</t>
  </si>
  <si>
    <t>Var 7A &amp; 8B - Preferred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</si>
</sst>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/yy;@"/>
    <numFmt numFmtId="165" formatCode="0.0%"/>
    <numFmt numFmtId="166" formatCode="0.0;[Red]0.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sz val="10"/>
      <name val="Arial"/>
      <family val="2"/>
    </font>
    <font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9" fillId="0" borderId="0"/>
    <xf numFmtId="9" fontId="5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10" fontId="7" fillId="0" borderId="0" xfId="1" applyNumberFormat="1" applyFont="1" applyBorder="1" applyAlignment="1">
      <alignment horizontal="center" vertical="top" wrapText="1"/>
    </xf>
    <xf numFmtId="0" fontId="2" fillId="0" borderId="0" xfId="1" applyFont="1" applyBorder="1" applyAlignment="1">
      <alignment horizontal="center"/>
    </xf>
    <xf numFmtId="0" fontId="7" fillId="0" borderId="0" xfId="1" applyFont="1" applyBorder="1" applyAlignment="1">
      <alignment vertical="top" wrapText="1"/>
    </xf>
    <xf numFmtId="49" fontId="6" fillId="0" borderId="0" xfId="1" applyNumberFormat="1" applyFont="1" applyBorder="1" applyAlignment="1">
      <alignment horizontal="center" vertical="top" wrapText="1"/>
    </xf>
    <xf numFmtId="14" fontId="7" fillId="0" borderId="0" xfId="1" applyNumberFormat="1" applyFont="1" applyBorder="1" applyAlignment="1">
      <alignment horizontal="left" vertical="top" wrapText="1"/>
    </xf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left" vertical="top" wrapText="1"/>
    </xf>
    <xf numFmtId="0" fontId="1" fillId="3" borderId="1" xfId="0" applyFont="1" applyFill="1" applyBorder="1"/>
    <xf numFmtId="0" fontId="7" fillId="0" borderId="1" xfId="1" applyFont="1" applyBorder="1" applyAlignment="1">
      <alignment vertical="top" wrapText="1"/>
    </xf>
    <xf numFmtId="49" fontId="6" fillId="0" borderId="1" xfId="1" applyNumberFormat="1" applyFont="1" applyBorder="1" applyAlignment="1">
      <alignment horizontal="center" vertical="top" wrapText="1"/>
    </xf>
    <xf numFmtId="10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/>
    </xf>
    <xf numFmtId="43" fontId="3" fillId="0" borderId="1" xfId="6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165" fontId="7" fillId="0" borderId="1" xfId="0" applyNumberFormat="1" applyFont="1" applyFill="1" applyBorder="1" applyAlignment="1">
      <alignment horizontal="center" vertical="center" wrapText="1"/>
    </xf>
    <xf numFmtId="17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14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0" fontId="7" fillId="0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" fontId="7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17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43" fontId="2" fillId="0" borderId="0" xfId="6" applyFont="1" applyBorder="1" applyAlignment="1">
      <alignment horizontal="center"/>
    </xf>
    <xf numFmtId="17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top" wrapText="1"/>
    </xf>
  </cellXfs>
  <cellStyles count="8">
    <cellStyle name="Comma" xfId="6" builtinId="3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7" xr:uid="{00000000-0005-0000-0000-000006000000}"/>
    <cellStyle name="Percent 2" xfId="4" xr:uid="{00000000-0005-0000-0000-000007000000}"/>
  </cellStyles>
  <dxfs count="1">
    <dxf>
      <fill>
        <patternFill>
          <bgColor rgb="FFCCE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10</xdr:col>
          <xdr:colOff>133350</xdr:colOff>
          <xdr:row>60</xdr:row>
          <xdr:rowOff>152400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M30" sqref="M30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utoPict="0" altText="Department Seal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133350</xdr:colOff>
                <xdr:row>60</xdr:row>
                <xdr:rowOff>152400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X71"/>
  <sheetViews>
    <sheetView showGridLines="0" showRuler="0" view="pageLayout" zoomScaleNormal="100" zoomScaleSheetLayoutView="96" workbookViewId="0">
      <selection activeCell="A65" sqref="A65:XFD65"/>
    </sheetView>
  </sheetViews>
  <sheetFormatPr defaultRowHeight="12.75" x14ac:dyDescent="0.2"/>
  <cols>
    <col min="1" max="1" width="8.42578125" customWidth="1"/>
    <col min="2" max="2" width="7.5703125" customWidth="1"/>
    <col min="3" max="3" width="30" customWidth="1"/>
    <col min="4" max="4" width="13" customWidth="1"/>
    <col min="5" max="5" width="20.42578125" customWidth="1"/>
    <col min="6" max="6" width="11" customWidth="1"/>
    <col min="7" max="7" width="22.42578125" customWidth="1"/>
    <col min="8" max="8" width="6.85546875" customWidth="1"/>
    <col min="9" max="9" width="14.42578125" customWidth="1"/>
  </cols>
  <sheetData>
    <row r="1" spans="1:24" ht="23.25" customHeight="1" x14ac:dyDescent="0.2">
      <c r="A1" s="17" t="s">
        <v>14</v>
      </c>
      <c r="B1" s="17" t="s">
        <v>15</v>
      </c>
      <c r="C1" s="17" t="s">
        <v>0</v>
      </c>
      <c r="D1" s="17" t="s">
        <v>1</v>
      </c>
      <c r="E1" s="17" t="s">
        <v>2</v>
      </c>
      <c r="F1" s="17" t="s">
        <v>3</v>
      </c>
      <c r="G1" s="18" t="s">
        <v>4</v>
      </c>
      <c r="H1" s="19" t="s">
        <v>16</v>
      </c>
      <c r="I1" s="17" t="s">
        <v>5</v>
      </c>
    </row>
    <row r="2" spans="1:24" s="8" customFormat="1" ht="21" customHeight="1" x14ac:dyDescent="0.2">
      <c r="A2" s="42" t="s">
        <v>65</v>
      </c>
      <c r="B2" s="42" t="s">
        <v>54</v>
      </c>
      <c r="C2" s="42" t="s">
        <v>66</v>
      </c>
      <c r="D2" s="42" t="s">
        <v>17</v>
      </c>
      <c r="E2" s="42" t="s">
        <v>53</v>
      </c>
      <c r="F2" s="42" t="s">
        <v>25</v>
      </c>
      <c r="G2" s="43" t="s">
        <v>35</v>
      </c>
      <c r="H2" s="45"/>
      <c r="I2" s="42" t="s">
        <v>67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s="8" customFormat="1" ht="21" customHeight="1" x14ac:dyDescent="0.2">
      <c r="A3" s="42" t="s">
        <v>68</v>
      </c>
      <c r="B3" s="42" t="s">
        <v>54</v>
      </c>
      <c r="C3" s="42" t="s">
        <v>66</v>
      </c>
      <c r="D3" s="42" t="s">
        <v>17</v>
      </c>
      <c r="E3" s="42" t="s">
        <v>37</v>
      </c>
      <c r="F3" s="42" t="s">
        <v>25</v>
      </c>
      <c r="G3" s="43" t="s">
        <v>35</v>
      </c>
      <c r="H3" s="45"/>
      <c r="I3" s="42" t="s">
        <v>69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 s="8" customFormat="1" ht="21" customHeight="1" x14ac:dyDescent="0.2">
      <c r="A4" s="42" t="s">
        <v>70</v>
      </c>
      <c r="B4" s="42" t="s">
        <v>54</v>
      </c>
      <c r="C4" s="42" t="s">
        <v>66</v>
      </c>
      <c r="D4" s="42" t="s">
        <v>17</v>
      </c>
      <c r="E4" s="42" t="s">
        <v>23</v>
      </c>
      <c r="F4" s="42" t="s">
        <v>25</v>
      </c>
      <c r="G4" s="43" t="s">
        <v>35</v>
      </c>
      <c r="H4" s="44"/>
      <c r="I4" s="42" t="s">
        <v>71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s="8" customFormat="1" ht="21" customHeight="1" x14ac:dyDescent="0.2">
      <c r="A5" s="42" t="s">
        <v>72</v>
      </c>
      <c r="B5" s="42" t="s">
        <v>43</v>
      </c>
      <c r="C5" s="42" t="s">
        <v>44</v>
      </c>
      <c r="D5" s="42" t="s">
        <v>22</v>
      </c>
      <c r="E5" s="42" t="s">
        <v>53</v>
      </c>
      <c r="F5" s="42" t="s">
        <v>26</v>
      </c>
      <c r="G5" s="43" t="s">
        <v>73</v>
      </c>
      <c r="H5" s="45"/>
      <c r="I5" s="42" t="s">
        <v>74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24" s="8" customFormat="1" ht="21" customHeight="1" x14ac:dyDescent="0.2">
      <c r="A6" s="42" t="s">
        <v>75</v>
      </c>
      <c r="B6" s="42" t="s">
        <v>76</v>
      </c>
      <c r="C6" s="42" t="s">
        <v>77</v>
      </c>
      <c r="D6" s="42" t="s">
        <v>17</v>
      </c>
      <c r="E6" s="42" t="s">
        <v>29</v>
      </c>
      <c r="F6" s="42" t="s">
        <v>26</v>
      </c>
      <c r="G6" s="43" t="s">
        <v>78</v>
      </c>
      <c r="H6" s="44"/>
      <c r="I6" s="42" t="s">
        <v>79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</row>
    <row r="7" spans="1:24" s="8" customFormat="1" ht="21" customHeight="1" x14ac:dyDescent="0.2">
      <c r="A7" s="42" t="s">
        <v>80</v>
      </c>
      <c r="B7" s="42" t="s">
        <v>46</v>
      </c>
      <c r="C7" s="42" t="s">
        <v>47</v>
      </c>
      <c r="D7" s="42" t="s">
        <v>17</v>
      </c>
      <c r="E7" s="42" t="s">
        <v>27</v>
      </c>
      <c r="F7" s="42" t="s">
        <v>21</v>
      </c>
      <c r="G7" s="43" t="s">
        <v>81</v>
      </c>
      <c r="H7" s="45"/>
      <c r="I7" s="42" t="s">
        <v>82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</row>
    <row r="8" spans="1:24" s="8" customFormat="1" ht="21" customHeight="1" x14ac:dyDescent="0.2">
      <c r="A8" s="42" t="s">
        <v>83</v>
      </c>
      <c r="B8" s="42" t="s">
        <v>84</v>
      </c>
      <c r="C8" s="42" t="s">
        <v>85</v>
      </c>
      <c r="D8" s="42" t="s">
        <v>17</v>
      </c>
      <c r="E8" s="42" t="s">
        <v>18</v>
      </c>
      <c r="F8" s="42" t="s">
        <v>39</v>
      </c>
      <c r="G8" s="43" t="s">
        <v>86</v>
      </c>
      <c r="H8" s="45" t="s">
        <v>87</v>
      </c>
      <c r="I8" s="42" t="s">
        <v>88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 s="8" customFormat="1" ht="21" customHeight="1" x14ac:dyDescent="0.2">
      <c r="A9" s="42" t="s">
        <v>89</v>
      </c>
      <c r="B9" s="42" t="s">
        <v>50</v>
      </c>
      <c r="C9" s="42" t="s">
        <v>90</v>
      </c>
      <c r="D9" s="42" t="s">
        <v>22</v>
      </c>
      <c r="E9" s="42" t="s">
        <v>24</v>
      </c>
      <c r="F9" s="42" t="s">
        <v>19</v>
      </c>
      <c r="G9" s="43" t="s">
        <v>91</v>
      </c>
      <c r="H9" s="45" t="s">
        <v>92</v>
      </c>
      <c r="I9" s="42" t="s">
        <v>93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 s="8" customFormat="1" ht="21" customHeight="1" x14ac:dyDescent="0.2">
      <c r="A10" s="42" t="s">
        <v>94</v>
      </c>
      <c r="B10" s="42" t="s">
        <v>95</v>
      </c>
      <c r="C10" s="42" t="s">
        <v>96</v>
      </c>
      <c r="D10" s="42" t="s">
        <v>17</v>
      </c>
      <c r="E10" s="42" t="s">
        <v>18</v>
      </c>
      <c r="F10" s="42" t="s">
        <v>21</v>
      </c>
      <c r="G10" s="43" t="s">
        <v>97</v>
      </c>
      <c r="H10" s="45"/>
      <c r="I10" s="42" t="s">
        <v>98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 s="8" customFormat="1" ht="31.5" customHeight="1" x14ac:dyDescent="0.2">
      <c r="A11" s="42" t="s">
        <v>99</v>
      </c>
      <c r="B11" s="42" t="s">
        <v>95</v>
      </c>
      <c r="C11" s="42" t="s">
        <v>96</v>
      </c>
      <c r="D11" s="42" t="s">
        <v>17</v>
      </c>
      <c r="E11" s="42" t="s">
        <v>18</v>
      </c>
      <c r="F11" s="42" t="s">
        <v>30</v>
      </c>
      <c r="G11" s="43" t="s">
        <v>100</v>
      </c>
      <c r="H11" s="45" t="s">
        <v>20</v>
      </c>
      <c r="I11" s="42" t="s">
        <v>101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s="8" customFormat="1" ht="21" customHeight="1" x14ac:dyDescent="0.2">
      <c r="A12" s="42" t="s">
        <v>102</v>
      </c>
      <c r="B12" s="42" t="s">
        <v>33</v>
      </c>
      <c r="C12" s="42" t="s">
        <v>103</v>
      </c>
      <c r="D12" s="42" t="s">
        <v>17</v>
      </c>
      <c r="E12" s="42" t="s">
        <v>31</v>
      </c>
      <c r="F12" s="42" t="s">
        <v>30</v>
      </c>
      <c r="G12" s="43" t="s">
        <v>104</v>
      </c>
      <c r="H12" s="44" t="s">
        <v>20</v>
      </c>
      <c r="I12" s="42" t="s">
        <v>105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4" s="8" customFormat="1" ht="21" customHeight="1" x14ac:dyDescent="0.2">
      <c r="A13" s="42" t="s">
        <v>106</v>
      </c>
      <c r="B13" s="42" t="s">
        <v>51</v>
      </c>
      <c r="C13" s="42" t="s">
        <v>52</v>
      </c>
      <c r="D13" s="42" t="s">
        <v>17</v>
      </c>
      <c r="E13" s="42" t="s">
        <v>37</v>
      </c>
      <c r="F13" s="42" t="s">
        <v>25</v>
      </c>
      <c r="G13" s="43" t="s">
        <v>35</v>
      </c>
      <c r="H13" s="44"/>
      <c r="I13" s="42" t="s">
        <v>107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 s="8" customFormat="1" ht="21" x14ac:dyDescent="0.2">
      <c r="A14" s="42" t="s">
        <v>108</v>
      </c>
      <c r="B14" s="42" t="s">
        <v>51</v>
      </c>
      <c r="C14" s="42" t="s">
        <v>52</v>
      </c>
      <c r="D14" s="42" t="s">
        <v>17</v>
      </c>
      <c r="E14" s="42" t="s">
        <v>53</v>
      </c>
      <c r="F14" s="42" t="s">
        <v>25</v>
      </c>
      <c r="G14" s="43" t="s">
        <v>109</v>
      </c>
      <c r="H14" s="44"/>
      <c r="I14" s="42" t="s">
        <v>110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 s="8" customFormat="1" ht="21" customHeight="1" x14ac:dyDescent="0.2">
      <c r="A15" s="42" t="s">
        <v>111</v>
      </c>
      <c r="B15" s="42" t="s">
        <v>112</v>
      </c>
      <c r="C15" s="42" t="s">
        <v>113</v>
      </c>
      <c r="D15" s="42" t="s">
        <v>17</v>
      </c>
      <c r="E15" s="42" t="s">
        <v>18</v>
      </c>
      <c r="F15" s="42" t="s">
        <v>39</v>
      </c>
      <c r="G15" s="43" t="s">
        <v>114</v>
      </c>
      <c r="H15" s="45" t="s">
        <v>115</v>
      </c>
      <c r="I15" s="42" t="s">
        <v>116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s="8" customFormat="1" ht="21" customHeight="1" x14ac:dyDescent="0.2">
      <c r="A16" s="42" t="s">
        <v>117</v>
      </c>
      <c r="B16" s="42" t="s">
        <v>33</v>
      </c>
      <c r="C16" s="42" t="s">
        <v>118</v>
      </c>
      <c r="D16" s="42" t="s">
        <v>17</v>
      </c>
      <c r="E16" s="42" t="s">
        <v>31</v>
      </c>
      <c r="F16" s="42" t="s">
        <v>30</v>
      </c>
      <c r="G16" s="43" t="s">
        <v>104</v>
      </c>
      <c r="H16" s="45" t="s">
        <v>20</v>
      </c>
      <c r="I16" s="42" t="s">
        <v>105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s="8" customFormat="1" ht="21" customHeight="1" x14ac:dyDescent="0.2">
      <c r="A17" s="42" t="s">
        <v>119</v>
      </c>
      <c r="B17" s="42" t="s">
        <v>62</v>
      </c>
      <c r="C17" s="42" t="s">
        <v>120</v>
      </c>
      <c r="D17" s="42" t="s">
        <v>22</v>
      </c>
      <c r="E17" s="42" t="s">
        <v>23</v>
      </c>
      <c r="F17" s="42" t="s">
        <v>49</v>
      </c>
      <c r="G17" s="43" t="s">
        <v>35</v>
      </c>
      <c r="H17" s="45" t="s">
        <v>32</v>
      </c>
      <c r="I17" s="42" t="s">
        <v>121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s="8" customFormat="1" ht="19.5" customHeight="1" x14ac:dyDescent="0.2">
      <c r="A18" s="42" t="s">
        <v>122</v>
      </c>
      <c r="B18" s="42"/>
      <c r="C18" s="42" t="s">
        <v>123</v>
      </c>
      <c r="D18" s="42" t="s">
        <v>17</v>
      </c>
      <c r="E18" s="42" t="s">
        <v>41</v>
      </c>
      <c r="F18" s="42" t="s">
        <v>21</v>
      </c>
      <c r="G18" s="43" t="s">
        <v>124</v>
      </c>
      <c r="H18" s="44"/>
      <c r="I18" s="42" t="s">
        <v>125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s="8" customFormat="1" ht="21" customHeight="1" x14ac:dyDescent="0.2">
      <c r="A19" s="42" t="s">
        <v>126</v>
      </c>
      <c r="B19" s="42" t="s">
        <v>36</v>
      </c>
      <c r="C19" s="42" t="s">
        <v>127</v>
      </c>
      <c r="D19" s="42" t="s">
        <v>17</v>
      </c>
      <c r="E19" s="42" t="s">
        <v>23</v>
      </c>
      <c r="F19" s="42" t="s">
        <v>25</v>
      </c>
      <c r="G19" s="43" t="s">
        <v>57</v>
      </c>
      <c r="H19" s="45"/>
      <c r="I19" s="42" t="s">
        <v>128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s="8" customFormat="1" ht="21" customHeight="1" x14ac:dyDescent="0.2">
      <c r="A20" s="42" t="s">
        <v>129</v>
      </c>
      <c r="B20" s="42" t="s">
        <v>36</v>
      </c>
      <c r="C20" s="42" t="s">
        <v>130</v>
      </c>
      <c r="D20" s="42" t="s">
        <v>17</v>
      </c>
      <c r="E20" s="42" t="s">
        <v>23</v>
      </c>
      <c r="F20" s="42" t="s">
        <v>25</v>
      </c>
      <c r="G20" s="43" t="s">
        <v>57</v>
      </c>
      <c r="H20" s="44"/>
      <c r="I20" s="42" t="s">
        <v>128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s="8" customFormat="1" ht="21" customHeight="1" x14ac:dyDescent="0.2">
      <c r="A21" s="42" t="s">
        <v>131</v>
      </c>
      <c r="B21" s="42" t="s">
        <v>36</v>
      </c>
      <c r="C21" s="42" t="s">
        <v>132</v>
      </c>
      <c r="D21" s="42" t="s">
        <v>17</v>
      </c>
      <c r="E21" s="42" t="s">
        <v>23</v>
      </c>
      <c r="F21" s="42" t="s">
        <v>25</v>
      </c>
      <c r="G21" s="43" t="s">
        <v>57</v>
      </c>
      <c r="H21" s="44"/>
      <c r="I21" s="42" t="s">
        <v>128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s="8" customFormat="1" ht="21" customHeight="1" x14ac:dyDescent="0.2">
      <c r="A22" s="42" t="s">
        <v>133</v>
      </c>
      <c r="B22" s="42" t="s">
        <v>36</v>
      </c>
      <c r="C22" s="42" t="s">
        <v>134</v>
      </c>
      <c r="D22" s="42" t="s">
        <v>17</v>
      </c>
      <c r="E22" s="42" t="s">
        <v>23</v>
      </c>
      <c r="F22" s="42" t="s">
        <v>25</v>
      </c>
      <c r="G22" s="43" t="s">
        <v>57</v>
      </c>
      <c r="H22" s="44"/>
      <c r="I22" s="42" t="s">
        <v>128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8" customFormat="1" ht="21" x14ac:dyDescent="0.2">
      <c r="A23" s="42" t="s">
        <v>135</v>
      </c>
      <c r="B23" s="42" t="s">
        <v>136</v>
      </c>
      <c r="C23" s="42" t="s">
        <v>137</v>
      </c>
      <c r="D23" s="42" t="s">
        <v>22</v>
      </c>
      <c r="E23" s="42" t="s">
        <v>23</v>
      </c>
      <c r="F23" s="42" t="s">
        <v>21</v>
      </c>
      <c r="G23" s="43" t="s">
        <v>138</v>
      </c>
      <c r="H23" s="44"/>
      <c r="I23" s="42" t="s">
        <v>139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s="8" customFormat="1" ht="21" x14ac:dyDescent="0.2">
      <c r="A24" s="42" t="s">
        <v>140</v>
      </c>
      <c r="B24" s="42" t="s">
        <v>141</v>
      </c>
      <c r="C24" s="42" t="s">
        <v>142</v>
      </c>
      <c r="D24" s="42" t="s">
        <v>17</v>
      </c>
      <c r="E24" s="42" t="s">
        <v>18</v>
      </c>
      <c r="F24" s="42" t="s">
        <v>39</v>
      </c>
      <c r="G24" s="43" t="s">
        <v>143</v>
      </c>
      <c r="H24" s="44" t="s">
        <v>144</v>
      </c>
      <c r="I24" s="42" t="s">
        <v>145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s="8" customFormat="1" ht="23.25" customHeight="1" x14ac:dyDescent="0.2">
      <c r="A25" s="42" t="s">
        <v>146</v>
      </c>
      <c r="B25" s="42"/>
      <c r="C25" s="42" t="s">
        <v>147</v>
      </c>
      <c r="D25" s="42" t="s">
        <v>17</v>
      </c>
      <c r="E25" s="42" t="s">
        <v>48</v>
      </c>
      <c r="F25" s="42" t="s">
        <v>30</v>
      </c>
      <c r="G25" s="43" t="s">
        <v>148</v>
      </c>
      <c r="H25" s="44" t="s">
        <v>20</v>
      </c>
      <c r="I25" s="42" t="s">
        <v>149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s="8" customFormat="1" ht="21" customHeight="1" x14ac:dyDescent="0.2">
      <c r="A26" s="42" t="s">
        <v>150</v>
      </c>
      <c r="B26" s="42" t="s">
        <v>33</v>
      </c>
      <c r="C26" s="42" t="s">
        <v>34</v>
      </c>
      <c r="D26" s="42" t="s">
        <v>17</v>
      </c>
      <c r="E26" s="42" t="s">
        <v>31</v>
      </c>
      <c r="F26" s="42" t="s">
        <v>30</v>
      </c>
      <c r="G26" s="43" t="s">
        <v>104</v>
      </c>
      <c r="H26" s="44" t="s">
        <v>20</v>
      </c>
      <c r="I26" s="42" t="s">
        <v>105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s="8" customFormat="1" ht="21" customHeight="1" x14ac:dyDescent="0.2">
      <c r="A27" s="42" t="s">
        <v>151</v>
      </c>
      <c r="B27" s="42" t="s">
        <v>33</v>
      </c>
      <c r="C27" s="42" t="s">
        <v>152</v>
      </c>
      <c r="D27" s="42" t="s">
        <v>22</v>
      </c>
      <c r="E27" s="42" t="s">
        <v>29</v>
      </c>
      <c r="F27" s="42" t="s">
        <v>19</v>
      </c>
      <c r="G27" s="43" t="s">
        <v>153</v>
      </c>
      <c r="H27" s="45" t="s">
        <v>20</v>
      </c>
      <c r="I27" s="42" t="s">
        <v>154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s="8" customFormat="1" ht="21" customHeight="1" x14ac:dyDescent="0.2">
      <c r="A28" s="42" t="s">
        <v>155</v>
      </c>
      <c r="B28" s="42" t="s">
        <v>33</v>
      </c>
      <c r="C28" s="42" t="s">
        <v>152</v>
      </c>
      <c r="D28" s="42" t="s">
        <v>17</v>
      </c>
      <c r="E28" s="42" t="s">
        <v>31</v>
      </c>
      <c r="F28" s="42" t="s">
        <v>30</v>
      </c>
      <c r="G28" s="43" t="s">
        <v>104</v>
      </c>
      <c r="H28" s="44" t="s">
        <v>20</v>
      </c>
      <c r="I28" s="42" t="s">
        <v>105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s="8" customFormat="1" ht="21" customHeight="1" x14ac:dyDescent="0.2">
      <c r="A29" s="42" t="s">
        <v>156</v>
      </c>
      <c r="B29" s="42" t="s">
        <v>33</v>
      </c>
      <c r="C29" s="42" t="s">
        <v>157</v>
      </c>
      <c r="D29" s="42" t="s">
        <v>17</v>
      </c>
      <c r="E29" s="42" t="s">
        <v>31</v>
      </c>
      <c r="F29" s="42" t="s">
        <v>30</v>
      </c>
      <c r="G29" s="43" t="s">
        <v>104</v>
      </c>
      <c r="H29" s="44" t="s">
        <v>20</v>
      </c>
      <c r="I29" s="42" t="s">
        <v>105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s="8" customFormat="1" ht="21" customHeight="1" x14ac:dyDescent="0.2">
      <c r="A30" s="42" t="s">
        <v>158</v>
      </c>
      <c r="B30" s="42" t="s">
        <v>33</v>
      </c>
      <c r="C30" s="42" t="s">
        <v>159</v>
      </c>
      <c r="D30" s="42" t="s">
        <v>17</v>
      </c>
      <c r="E30" s="42" t="s">
        <v>31</v>
      </c>
      <c r="F30" s="42" t="s">
        <v>30</v>
      </c>
      <c r="G30" s="43" t="s">
        <v>104</v>
      </c>
      <c r="H30" s="45" t="s">
        <v>20</v>
      </c>
      <c r="I30" s="42" t="s">
        <v>105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s="8" customFormat="1" ht="21" customHeight="1" x14ac:dyDescent="0.2">
      <c r="A31" s="42" t="s">
        <v>160</v>
      </c>
      <c r="B31" s="42" t="s">
        <v>161</v>
      </c>
      <c r="C31" s="42" t="s">
        <v>162</v>
      </c>
      <c r="D31" s="42" t="s">
        <v>22</v>
      </c>
      <c r="E31" s="42" t="s">
        <v>24</v>
      </c>
      <c r="F31" s="42" t="s">
        <v>30</v>
      </c>
      <c r="G31" s="43" t="s">
        <v>163</v>
      </c>
      <c r="H31" s="44" t="s">
        <v>20</v>
      </c>
      <c r="I31" s="42" t="s">
        <v>164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s="8" customFormat="1" ht="21" customHeight="1" x14ac:dyDescent="0.2">
      <c r="A32" s="42" t="s">
        <v>165</v>
      </c>
      <c r="B32" s="42"/>
      <c r="C32" s="42" t="s">
        <v>166</v>
      </c>
      <c r="D32" s="42" t="s">
        <v>22</v>
      </c>
      <c r="E32" s="42" t="s">
        <v>24</v>
      </c>
      <c r="F32" s="42" t="s">
        <v>167</v>
      </c>
      <c r="G32" s="43" t="s">
        <v>168</v>
      </c>
      <c r="H32" s="44"/>
      <c r="I32" s="42" t="s">
        <v>169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s="8" customFormat="1" ht="21" customHeight="1" x14ac:dyDescent="0.2">
      <c r="A33" s="42" t="s">
        <v>170</v>
      </c>
      <c r="B33" s="42"/>
      <c r="C33" s="42" t="s">
        <v>166</v>
      </c>
      <c r="D33" s="42" t="s">
        <v>17</v>
      </c>
      <c r="E33" s="42" t="s">
        <v>27</v>
      </c>
      <c r="F33" s="42" t="s">
        <v>167</v>
      </c>
      <c r="G33" s="43" t="s">
        <v>168</v>
      </c>
      <c r="H33" s="44"/>
      <c r="I33" s="42" t="s">
        <v>171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s="8" customFormat="1" ht="21" x14ac:dyDescent="0.2">
      <c r="A34" s="42" t="s">
        <v>172</v>
      </c>
      <c r="B34" s="42" t="s">
        <v>40</v>
      </c>
      <c r="C34" s="42" t="s">
        <v>55</v>
      </c>
      <c r="D34" s="42" t="s">
        <v>17</v>
      </c>
      <c r="E34" s="42" t="s">
        <v>18</v>
      </c>
      <c r="F34" s="42" t="s">
        <v>26</v>
      </c>
      <c r="G34" s="43" t="s">
        <v>173</v>
      </c>
      <c r="H34" s="44"/>
      <c r="I34" s="42" t="s">
        <v>174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s="8" customFormat="1" ht="21" customHeight="1" x14ac:dyDescent="0.2">
      <c r="A35" s="42" t="s">
        <v>175</v>
      </c>
      <c r="B35" s="42" t="s">
        <v>176</v>
      </c>
      <c r="C35" s="42" t="s">
        <v>177</v>
      </c>
      <c r="D35" s="42" t="s">
        <v>17</v>
      </c>
      <c r="E35" s="42" t="s">
        <v>48</v>
      </c>
      <c r="F35" s="42" t="s">
        <v>21</v>
      </c>
      <c r="G35" s="43" t="s">
        <v>178</v>
      </c>
      <c r="H35" s="44"/>
      <c r="I35" s="42" t="s">
        <v>179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s="8" customFormat="1" ht="21" customHeight="1" x14ac:dyDescent="0.2">
      <c r="A36" s="42" t="s">
        <v>180</v>
      </c>
      <c r="B36" s="42" t="s">
        <v>181</v>
      </c>
      <c r="C36" s="42" t="s">
        <v>182</v>
      </c>
      <c r="D36" s="42" t="s">
        <v>22</v>
      </c>
      <c r="E36" s="42" t="s">
        <v>29</v>
      </c>
      <c r="F36" s="42" t="s">
        <v>30</v>
      </c>
      <c r="G36" s="43" t="s">
        <v>183</v>
      </c>
      <c r="H36" s="44" t="s">
        <v>20</v>
      </c>
      <c r="I36" s="42" t="s">
        <v>184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s="8" customFormat="1" ht="21" customHeight="1" x14ac:dyDescent="0.2">
      <c r="A37" s="42" t="s">
        <v>185</v>
      </c>
      <c r="B37" s="42" t="s">
        <v>186</v>
      </c>
      <c r="C37" s="42" t="s">
        <v>187</v>
      </c>
      <c r="D37" s="42" t="s">
        <v>17</v>
      </c>
      <c r="E37" s="42" t="s">
        <v>27</v>
      </c>
      <c r="F37" s="42" t="s">
        <v>49</v>
      </c>
      <c r="G37" s="43" t="s">
        <v>188</v>
      </c>
      <c r="H37" s="44" t="s">
        <v>189</v>
      </c>
      <c r="I37" s="42" t="s">
        <v>190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s="8" customFormat="1" ht="21" customHeight="1" x14ac:dyDescent="0.2">
      <c r="A38" s="42" t="s">
        <v>191</v>
      </c>
      <c r="B38" s="42" t="s">
        <v>186</v>
      </c>
      <c r="C38" s="42" t="s">
        <v>187</v>
      </c>
      <c r="D38" s="42" t="s">
        <v>17</v>
      </c>
      <c r="E38" s="42" t="s">
        <v>192</v>
      </c>
      <c r="F38" s="42" t="s">
        <v>19</v>
      </c>
      <c r="G38" s="43" t="s">
        <v>193</v>
      </c>
      <c r="H38" s="44" t="s">
        <v>194</v>
      </c>
      <c r="I38" s="42" t="s">
        <v>195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s="8" customFormat="1" ht="21" customHeight="1" x14ac:dyDescent="0.2">
      <c r="A39" s="42" t="s">
        <v>196</v>
      </c>
      <c r="B39" s="42" t="s">
        <v>28</v>
      </c>
      <c r="C39" s="42" t="s">
        <v>56</v>
      </c>
      <c r="D39" s="42" t="s">
        <v>17</v>
      </c>
      <c r="E39" s="42" t="s">
        <v>27</v>
      </c>
      <c r="F39" s="42" t="s">
        <v>26</v>
      </c>
      <c r="G39" s="43" t="s">
        <v>197</v>
      </c>
      <c r="H39" s="44"/>
      <c r="I39" s="42" t="s">
        <v>198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s="8" customFormat="1" ht="21" customHeight="1" x14ac:dyDescent="0.2">
      <c r="A40" s="42" t="s">
        <v>199</v>
      </c>
      <c r="B40" s="42" t="s">
        <v>28</v>
      </c>
      <c r="C40" s="42" t="s">
        <v>56</v>
      </c>
      <c r="D40" s="42" t="s">
        <v>17</v>
      </c>
      <c r="E40" s="42" t="s">
        <v>18</v>
      </c>
      <c r="F40" s="42" t="s">
        <v>21</v>
      </c>
      <c r="G40" s="43" t="s">
        <v>200</v>
      </c>
      <c r="H40" s="44"/>
      <c r="I40" s="42" t="s">
        <v>201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s="8" customFormat="1" ht="21" customHeight="1" x14ac:dyDescent="0.2">
      <c r="A41" s="42" t="s">
        <v>202</v>
      </c>
      <c r="B41" s="42" t="s">
        <v>28</v>
      </c>
      <c r="C41" s="42" t="s">
        <v>56</v>
      </c>
      <c r="D41" s="42" t="s">
        <v>17</v>
      </c>
      <c r="E41" s="42" t="s">
        <v>18</v>
      </c>
      <c r="F41" s="42" t="s">
        <v>26</v>
      </c>
      <c r="G41" s="43" t="s">
        <v>203</v>
      </c>
      <c r="H41" s="44"/>
      <c r="I41" s="42" t="s">
        <v>204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s="8" customFormat="1" ht="21" customHeight="1" x14ac:dyDescent="0.2">
      <c r="A42" s="42" t="s">
        <v>205</v>
      </c>
      <c r="B42" s="42" t="s">
        <v>28</v>
      </c>
      <c r="C42" s="42" t="s">
        <v>56</v>
      </c>
      <c r="D42" s="42" t="s">
        <v>17</v>
      </c>
      <c r="E42" s="42" t="s">
        <v>18</v>
      </c>
      <c r="F42" s="42" t="s">
        <v>25</v>
      </c>
      <c r="G42" s="43" t="s">
        <v>206</v>
      </c>
      <c r="H42" s="44"/>
      <c r="I42" s="42" t="s">
        <v>207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s="8" customFormat="1" ht="21" customHeight="1" x14ac:dyDescent="0.2">
      <c r="A43" s="42" t="s">
        <v>208</v>
      </c>
      <c r="B43" s="42" t="s">
        <v>209</v>
      </c>
      <c r="C43" s="42" t="s">
        <v>210</v>
      </c>
      <c r="D43" s="42" t="s">
        <v>22</v>
      </c>
      <c r="E43" s="42" t="s">
        <v>23</v>
      </c>
      <c r="F43" s="42" t="s">
        <v>39</v>
      </c>
      <c r="G43" s="43" t="s">
        <v>211</v>
      </c>
      <c r="H43" s="44" t="s">
        <v>212</v>
      </c>
      <c r="I43" s="42" t="s">
        <v>213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s="8" customFormat="1" ht="21" x14ac:dyDescent="0.2">
      <c r="A44" s="42" t="s">
        <v>214</v>
      </c>
      <c r="B44" s="42" t="s">
        <v>209</v>
      </c>
      <c r="C44" s="42" t="s">
        <v>215</v>
      </c>
      <c r="D44" s="42" t="s">
        <v>22</v>
      </c>
      <c r="E44" s="42" t="s">
        <v>23</v>
      </c>
      <c r="F44" s="42" t="s">
        <v>39</v>
      </c>
      <c r="G44" s="43" t="s">
        <v>211</v>
      </c>
      <c r="H44" s="44" t="s">
        <v>212</v>
      </c>
      <c r="I44" s="42" t="s">
        <v>213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s="8" customFormat="1" ht="21" x14ac:dyDescent="0.2">
      <c r="A45" s="42" t="s">
        <v>216</v>
      </c>
      <c r="B45" s="42" t="s">
        <v>36</v>
      </c>
      <c r="C45" s="42" t="s">
        <v>217</v>
      </c>
      <c r="D45" s="42" t="s">
        <v>17</v>
      </c>
      <c r="E45" s="42" t="s">
        <v>23</v>
      </c>
      <c r="F45" s="42" t="s">
        <v>25</v>
      </c>
      <c r="G45" s="43" t="s">
        <v>57</v>
      </c>
      <c r="H45" s="44"/>
      <c r="I45" s="42" t="s">
        <v>128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s="8" customFormat="1" ht="31.5" customHeight="1" x14ac:dyDescent="0.2">
      <c r="A46" s="42" t="s">
        <v>218</v>
      </c>
      <c r="B46" s="42" t="s">
        <v>58</v>
      </c>
      <c r="C46" s="42" t="s">
        <v>59</v>
      </c>
      <c r="D46" s="42" t="s">
        <v>22</v>
      </c>
      <c r="E46" s="42" t="s">
        <v>29</v>
      </c>
      <c r="F46" s="42" t="s">
        <v>30</v>
      </c>
      <c r="G46" s="43" t="s">
        <v>219</v>
      </c>
      <c r="H46" s="44" t="s">
        <v>20</v>
      </c>
      <c r="I46" s="42" t="s">
        <v>220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s="8" customFormat="1" ht="21" customHeight="1" x14ac:dyDescent="0.2">
      <c r="A47" s="42" t="s">
        <v>221</v>
      </c>
      <c r="B47" s="42" t="s">
        <v>28</v>
      </c>
      <c r="C47" s="42" t="s">
        <v>222</v>
      </c>
      <c r="D47" s="42" t="s">
        <v>17</v>
      </c>
      <c r="E47" s="42" t="s">
        <v>23</v>
      </c>
      <c r="F47" s="42" t="s">
        <v>49</v>
      </c>
      <c r="G47" s="43" t="s">
        <v>223</v>
      </c>
      <c r="H47" s="44" t="s">
        <v>224</v>
      </c>
      <c r="I47" s="42" t="s">
        <v>225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s="8" customFormat="1" ht="21" customHeight="1" x14ac:dyDescent="0.2">
      <c r="A48" s="42" t="s">
        <v>226</v>
      </c>
      <c r="B48" s="42" t="s">
        <v>28</v>
      </c>
      <c r="C48" s="42" t="s">
        <v>222</v>
      </c>
      <c r="D48" s="42" t="s">
        <v>17</v>
      </c>
      <c r="E48" s="42" t="s">
        <v>18</v>
      </c>
      <c r="F48" s="42" t="s">
        <v>26</v>
      </c>
      <c r="G48" s="43" t="s">
        <v>227</v>
      </c>
      <c r="H48" s="44"/>
      <c r="I48" s="42" t="s">
        <v>228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s="8" customFormat="1" ht="21" customHeight="1" x14ac:dyDescent="0.2">
      <c r="A49" s="42" t="s">
        <v>229</v>
      </c>
      <c r="B49" s="42" t="s">
        <v>230</v>
      </c>
      <c r="C49" s="42" t="s">
        <v>231</v>
      </c>
      <c r="D49" s="42" t="s">
        <v>17</v>
      </c>
      <c r="E49" s="42" t="s">
        <v>23</v>
      </c>
      <c r="F49" s="42" t="s">
        <v>26</v>
      </c>
      <c r="G49" s="43" t="s">
        <v>232</v>
      </c>
      <c r="H49" s="44"/>
      <c r="I49" s="42" t="s">
        <v>233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s="8" customFormat="1" ht="19.5" customHeight="1" x14ac:dyDescent="0.2">
      <c r="A50" s="42" t="s">
        <v>234</v>
      </c>
      <c r="B50" s="42" t="s">
        <v>230</v>
      </c>
      <c r="C50" s="42" t="s">
        <v>231</v>
      </c>
      <c r="D50" s="42" t="s">
        <v>17</v>
      </c>
      <c r="E50" s="42" t="s">
        <v>23</v>
      </c>
      <c r="F50" s="42" t="s">
        <v>26</v>
      </c>
      <c r="G50" s="43" t="s">
        <v>235</v>
      </c>
      <c r="H50" s="44"/>
      <c r="I50" s="42" t="s">
        <v>236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s="8" customFormat="1" ht="15" customHeight="1" x14ac:dyDescent="0.2">
      <c r="A51" s="42" t="s">
        <v>237</v>
      </c>
      <c r="B51" s="42" t="s">
        <v>60</v>
      </c>
      <c r="C51" s="42" t="s">
        <v>61</v>
      </c>
      <c r="D51" s="42" t="s">
        <v>22</v>
      </c>
      <c r="E51" s="42" t="s">
        <v>31</v>
      </c>
      <c r="F51" s="42" t="s">
        <v>25</v>
      </c>
      <c r="G51" s="43" t="s">
        <v>238</v>
      </c>
      <c r="H51" s="44"/>
      <c r="I51" s="42" t="s">
        <v>239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s="8" customFormat="1" ht="15.75" customHeight="1" x14ac:dyDescent="0.2">
      <c r="A52" s="42" t="s">
        <v>240</v>
      </c>
      <c r="B52" s="42" t="s">
        <v>60</v>
      </c>
      <c r="C52" s="42" t="s">
        <v>61</v>
      </c>
      <c r="D52" s="42" t="s">
        <v>22</v>
      </c>
      <c r="E52" s="42" t="s">
        <v>24</v>
      </c>
      <c r="F52" s="42" t="s">
        <v>25</v>
      </c>
      <c r="G52" s="43" t="s">
        <v>241</v>
      </c>
      <c r="H52" s="44"/>
      <c r="I52" s="42" t="s">
        <v>242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s="8" customFormat="1" ht="21" customHeight="1" x14ac:dyDescent="0.2">
      <c r="A53" s="42" t="s">
        <v>243</v>
      </c>
      <c r="B53" s="42" t="s">
        <v>60</v>
      </c>
      <c r="C53" s="42" t="s">
        <v>244</v>
      </c>
      <c r="D53" s="42" t="s">
        <v>22</v>
      </c>
      <c r="E53" s="42" t="s">
        <v>24</v>
      </c>
      <c r="F53" s="42" t="s">
        <v>25</v>
      </c>
      <c r="G53" s="43" t="s">
        <v>241</v>
      </c>
      <c r="H53" s="44"/>
      <c r="I53" s="42" t="s">
        <v>242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s="8" customFormat="1" ht="21" customHeight="1" x14ac:dyDescent="0.2">
      <c r="A54" s="42" t="s">
        <v>245</v>
      </c>
      <c r="B54" s="42"/>
      <c r="C54" s="42" t="s">
        <v>246</v>
      </c>
      <c r="D54" s="42" t="s">
        <v>17</v>
      </c>
      <c r="E54" s="42" t="s">
        <v>45</v>
      </c>
      <c r="F54" s="42" t="s">
        <v>21</v>
      </c>
      <c r="G54" s="43" t="s">
        <v>247</v>
      </c>
      <c r="H54" s="44"/>
      <c r="I54" s="42" t="s">
        <v>248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s="8" customFormat="1" ht="21" x14ac:dyDescent="0.2">
      <c r="A55" s="42" t="s">
        <v>249</v>
      </c>
      <c r="B55" s="42"/>
      <c r="C55" s="42" t="s">
        <v>246</v>
      </c>
      <c r="D55" s="42" t="s">
        <v>17</v>
      </c>
      <c r="E55" s="42" t="s">
        <v>45</v>
      </c>
      <c r="F55" s="42" t="s">
        <v>21</v>
      </c>
      <c r="G55" s="43" t="s">
        <v>250</v>
      </c>
      <c r="H55" s="44"/>
      <c r="I55" s="42" t="s">
        <v>248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s="8" customFormat="1" ht="21" customHeight="1" x14ac:dyDescent="0.2">
      <c r="A56" s="42" t="s">
        <v>251</v>
      </c>
      <c r="B56" s="42"/>
      <c r="C56" s="42" t="s">
        <v>246</v>
      </c>
      <c r="D56" s="42" t="s">
        <v>17</v>
      </c>
      <c r="E56" s="42" t="s">
        <v>45</v>
      </c>
      <c r="F56" s="42" t="s">
        <v>21</v>
      </c>
      <c r="G56" s="43" t="s">
        <v>252</v>
      </c>
      <c r="H56" s="44"/>
      <c r="I56" s="42" t="s">
        <v>248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s="8" customFormat="1" ht="26.25" customHeight="1" x14ac:dyDescent="0.2">
      <c r="A57" s="42" t="s">
        <v>253</v>
      </c>
      <c r="B57" s="42"/>
      <c r="C57" s="42" t="s">
        <v>246</v>
      </c>
      <c r="D57" s="42" t="s">
        <v>17</v>
      </c>
      <c r="E57" s="42" t="s">
        <v>45</v>
      </c>
      <c r="F57" s="42" t="s">
        <v>21</v>
      </c>
      <c r="G57" s="43" t="s">
        <v>254</v>
      </c>
      <c r="H57" s="44"/>
      <c r="I57" s="42" t="s">
        <v>248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s="8" customFormat="1" ht="24" customHeight="1" x14ac:dyDescent="0.2">
      <c r="A58" s="42" t="s">
        <v>255</v>
      </c>
      <c r="B58" s="42" t="s">
        <v>28</v>
      </c>
      <c r="C58" s="42" t="s">
        <v>256</v>
      </c>
      <c r="D58" s="42" t="s">
        <v>17</v>
      </c>
      <c r="E58" s="42" t="s">
        <v>18</v>
      </c>
      <c r="F58" s="42" t="s">
        <v>21</v>
      </c>
      <c r="G58" s="43" t="s">
        <v>257</v>
      </c>
      <c r="H58" s="45"/>
      <c r="I58" s="42" t="s">
        <v>258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s="8" customFormat="1" ht="21" customHeight="1" x14ac:dyDescent="0.2">
      <c r="A59" s="42" t="s">
        <v>259</v>
      </c>
      <c r="B59" s="42" t="s">
        <v>28</v>
      </c>
      <c r="C59" s="42" t="s">
        <v>256</v>
      </c>
      <c r="D59" s="42" t="s">
        <v>17</v>
      </c>
      <c r="E59" s="42" t="s">
        <v>18</v>
      </c>
      <c r="F59" s="42" t="s">
        <v>21</v>
      </c>
      <c r="G59" s="43" t="s">
        <v>260</v>
      </c>
      <c r="H59" s="44"/>
      <c r="I59" s="42" t="s">
        <v>261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 s="8" customFormat="1" ht="21" customHeight="1" x14ac:dyDescent="0.2">
      <c r="A60" s="42" t="s">
        <v>262</v>
      </c>
      <c r="B60" s="42" t="s">
        <v>42</v>
      </c>
      <c r="C60" s="42" t="s">
        <v>263</v>
      </c>
      <c r="D60" s="42" t="s">
        <v>17</v>
      </c>
      <c r="E60" s="42" t="s">
        <v>18</v>
      </c>
      <c r="F60" s="42" t="s">
        <v>26</v>
      </c>
      <c r="G60" s="43" t="s">
        <v>264</v>
      </c>
      <c r="H60" s="45" t="s">
        <v>20</v>
      </c>
      <c r="I60" s="42" t="s">
        <v>265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4" s="8" customFormat="1" ht="21" x14ac:dyDescent="0.2">
      <c r="A61" s="42" t="s">
        <v>266</v>
      </c>
      <c r="B61" s="42" t="s">
        <v>42</v>
      </c>
      <c r="C61" s="42" t="s">
        <v>267</v>
      </c>
      <c r="D61" s="42" t="s">
        <v>17</v>
      </c>
      <c r="E61" s="42" t="s">
        <v>53</v>
      </c>
      <c r="F61" s="42" t="s">
        <v>26</v>
      </c>
      <c r="G61" s="43" t="s">
        <v>268</v>
      </c>
      <c r="H61" s="45"/>
      <c r="I61" s="42" t="s">
        <v>269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4" s="8" customFormat="1" ht="21" customHeight="1" x14ac:dyDescent="0.2">
      <c r="A62" s="42" t="s">
        <v>270</v>
      </c>
      <c r="B62" s="42" t="s">
        <v>42</v>
      </c>
      <c r="C62" s="42" t="s">
        <v>271</v>
      </c>
      <c r="D62" s="42" t="s">
        <v>17</v>
      </c>
      <c r="E62" s="42" t="s">
        <v>18</v>
      </c>
      <c r="F62" s="42" t="s">
        <v>30</v>
      </c>
      <c r="G62" s="43" t="s">
        <v>264</v>
      </c>
      <c r="H62" s="44" t="s">
        <v>20</v>
      </c>
      <c r="I62" s="42" t="s">
        <v>272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 s="8" customFormat="1" ht="21" customHeight="1" x14ac:dyDescent="0.2">
      <c r="A63" s="42" t="s">
        <v>273</v>
      </c>
      <c r="B63" s="42" t="s">
        <v>42</v>
      </c>
      <c r="C63" s="42" t="s">
        <v>271</v>
      </c>
      <c r="D63" s="42" t="s">
        <v>17</v>
      </c>
      <c r="E63" s="42" t="s">
        <v>53</v>
      </c>
      <c r="F63" s="42" t="s">
        <v>26</v>
      </c>
      <c r="G63" s="43" t="s">
        <v>268</v>
      </c>
      <c r="H63" s="44"/>
      <c r="I63" s="42" t="s">
        <v>269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s="8" customFormat="1" ht="14.25" customHeight="1" x14ac:dyDescent="0.2">
      <c r="A64" s="42" t="s">
        <v>274</v>
      </c>
      <c r="B64" s="42" t="s">
        <v>275</v>
      </c>
      <c r="C64" s="42" t="s">
        <v>276</v>
      </c>
      <c r="D64" s="42" t="s">
        <v>22</v>
      </c>
      <c r="E64" s="42" t="s">
        <v>18</v>
      </c>
      <c r="F64" s="42" t="s">
        <v>25</v>
      </c>
      <c r="G64" s="43" t="s">
        <v>277</v>
      </c>
      <c r="H64" s="45"/>
      <c r="I64" s="42" t="s">
        <v>278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9" ht="17.25" customHeight="1" x14ac:dyDescent="0.2">
      <c r="A65" s="42" t="s">
        <v>279</v>
      </c>
      <c r="B65" s="42" t="s">
        <v>36</v>
      </c>
      <c r="C65" s="42" t="s">
        <v>280</v>
      </c>
      <c r="D65" s="42" t="s">
        <v>17</v>
      </c>
      <c r="E65" s="42" t="s">
        <v>23</v>
      </c>
      <c r="F65" s="42" t="s">
        <v>25</v>
      </c>
      <c r="G65" s="43" t="s">
        <v>57</v>
      </c>
      <c r="H65" s="45"/>
      <c r="I65" s="42" t="s">
        <v>128</v>
      </c>
    </row>
    <row r="66" spans="1:9" ht="18" customHeight="1" x14ac:dyDescent="0.2">
      <c r="A66" s="42" t="s">
        <v>281</v>
      </c>
      <c r="B66" s="42" t="s">
        <v>36</v>
      </c>
      <c r="C66" s="42" t="s">
        <v>38</v>
      </c>
      <c r="D66" s="42" t="s">
        <v>17</v>
      </c>
      <c r="E66" s="42" t="s">
        <v>23</v>
      </c>
      <c r="F66" s="42" t="s">
        <v>25</v>
      </c>
      <c r="G66" s="43" t="s">
        <v>57</v>
      </c>
      <c r="H66" s="45"/>
      <c r="I66" s="42" t="s">
        <v>128</v>
      </c>
    </row>
    <row r="67" spans="1:9" ht="24" customHeight="1" x14ac:dyDescent="0.2">
      <c r="A67" s="42" t="s">
        <v>282</v>
      </c>
      <c r="B67" s="42" t="s">
        <v>176</v>
      </c>
      <c r="C67" s="42" t="s">
        <v>283</v>
      </c>
      <c r="D67" s="42" t="s">
        <v>17</v>
      </c>
      <c r="E67" s="42" t="s">
        <v>48</v>
      </c>
      <c r="F67" s="42" t="s">
        <v>21</v>
      </c>
      <c r="G67" s="43" t="s">
        <v>178</v>
      </c>
      <c r="H67" s="45"/>
      <c r="I67" s="42" t="s">
        <v>179</v>
      </c>
    </row>
    <row r="68" spans="1:9" ht="24.75" customHeight="1" x14ac:dyDescent="0.2">
      <c r="A68" s="42" t="s">
        <v>284</v>
      </c>
      <c r="B68" s="42" t="s">
        <v>285</v>
      </c>
      <c r="C68" s="42" t="s">
        <v>286</v>
      </c>
      <c r="D68" s="42" t="s">
        <v>22</v>
      </c>
      <c r="E68" s="42" t="s">
        <v>23</v>
      </c>
      <c r="F68" s="42" t="s">
        <v>21</v>
      </c>
      <c r="G68" s="43" t="s">
        <v>287</v>
      </c>
      <c r="H68" s="45"/>
      <c r="I68" s="42" t="s">
        <v>288</v>
      </c>
    </row>
    <row r="69" spans="1:9" ht="26.25" customHeight="1" x14ac:dyDescent="0.2">
      <c r="A69" s="42" t="s">
        <v>289</v>
      </c>
      <c r="B69" s="42" t="s">
        <v>285</v>
      </c>
      <c r="C69" s="42" t="s">
        <v>286</v>
      </c>
      <c r="D69" s="42" t="s">
        <v>22</v>
      </c>
      <c r="E69" s="42" t="s">
        <v>23</v>
      </c>
      <c r="F69" s="42" t="s">
        <v>21</v>
      </c>
      <c r="G69" s="43" t="s">
        <v>290</v>
      </c>
      <c r="H69" s="45"/>
      <c r="I69" s="42" t="s">
        <v>291</v>
      </c>
    </row>
    <row r="70" spans="1:9" ht="18" customHeight="1" x14ac:dyDescent="0.2">
      <c r="A70" s="42" t="s">
        <v>292</v>
      </c>
      <c r="B70" s="42" t="s">
        <v>293</v>
      </c>
      <c r="C70" s="42" t="s">
        <v>294</v>
      </c>
      <c r="D70" s="42" t="s">
        <v>17</v>
      </c>
      <c r="E70" s="42" t="s">
        <v>295</v>
      </c>
      <c r="F70" s="42" t="s">
        <v>21</v>
      </c>
      <c r="G70" s="43" t="s">
        <v>296</v>
      </c>
      <c r="H70" s="44"/>
      <c r="I70" s="42" t="s">
        <v>297</v>
      </c>
    </row>
    <row r="71" spans="1:9" x14ac:dyDescent="0.2">
      <c r="A71" s="14" t="str">
        <f>COUNTA(A2:A70) &amp; " TOTAL APPLICATIONS RECEIVED INCLUDING CLASS PLANS, FILE AND USE, AND ADVISORY ORGANIZATION MANUALS AND FORMS"</f>
        <v>69 TOTAL APPLICATIONS RECEIVED INCLUDING CLASS PLANS, FILE AND USE, AND ADVISORY ORGANIZATION MANUALS AND FORMS</v>
      </c>
    </row>
  </sheetData>
  <sortState ref="A37:E379">
    <sortCondition ref="C73:C379"/>
  </sortState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October 14, 2022</oddHeader>
    <oddFooter>&amp;L&amp;"Arial,Bold"&amp;8* If no % rate change is indicated, the amount
has not yet been determined:&amp;C&amp;"Arial,Bold"&amp;8
PN#: 2022-41&amp;R&amp;"Arial,Bold"&amp;8Page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JC35"/>
  <sheetViews>
    <sheetView showGridLines="0" view="pageLayout" zoomScaleNormal="100" workbookViewId="0">
      <selection activeCell="E16" sqref="E16"/>
    </sheetView>
  </sheetViews>
  <sheetFormatPr defaultColWidth="8.85546875" defaultRowHeight="11.25" x14ac:dyDescent="0.2"/>
  <cols>
    <col min="1" max="1" width="12.7109375" style="2" bestFit="1" customWidth="1"/>
    <col min="2" max="2" width="9.140625" style="2" bestFit="1" customWidth="1"/>
    <col min="3" max="3" width="11.42578125" style="2" customWidth="1"/>
    <col min="4" max="4" width="20.28515625" style="2" bestFit="1" customWidth="1"/>
    <col min="5" max="5" width="20.42578125" style="2" customWidth="1"/>
    <col min="6" max="6" width="22.28515625" style="2" customWidth="1"/>
    <col min="7" max="7" width="18.28515625" style="2" bestFit="1" customWidth="1"/>
    <col min="8" max="8" width="9.140625" style="2" bestFit="1" customWidth="1"/>
    <col min="9" max="16384" width="8.85546875" style="2"/>
  </cols>
  <sheetData>
    <row r="2" spans="1:263" ht="13.15" customHeight="1" x14ac:dyDescent="0.2">
      <c r="A2" s="60" t="s">
        <v>13</v>
      </c>
      <c r="B2" s="60"/>
      <c r="C2" s="60"/>
      <c r="D2" s="60"/>
      <c r="E2" s="60"/>
      <c r="F2" s="60"/>
      <c r="G2" s="60"/>
      <c r="H2" s="1"/>
    </row>
    <row r="3" spans="1:263" x14ac:dyDescent="0.2">
      <c r="A3" s="3"/>
      <c r="B3" s="4"/>
      <c r="C3" s="1"/>
      <c r="D3" s="5"/>
      <c r="E3" s="5"/>
      <c r="F3" s="6"/>
      <c r="G3" s="7"/>
      <c r="H3" s="1"/>
    </row>
    <row r="4" spans="1:263" s="13" customFormat="1" ht="21" x14ac:dyDescent="0.2">
      <c r="A4" s="9"/>
      <c r="B4" s="10" t="s">
        <v>12</v>
      </c>
      <c r="C4" s="11" t="s">
        <v>11</v>
      </c>
      <c r="D4" s="12" t="s">
        <v>10</v>
      </c>
      <c r="E4" s="12" t="s">
        <v>9</v>
      </c>
      <c r="F4" s="12" t="s">
        <v>7</v>
      </c>
      <c r="G4" s="12" t="s">
        <v>8</v>
      </c>
      <c r="H4" s="11" t="s">
        <v>6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</row>
    <row r="5" spans="1:263" s="13" customFormat="1" x14ac:dyDescent="0.2">
      <c r="A5" s="52"/>
      <c r="B5" s="53"/>
      <c r="C5" s="54"/>
      <c r="D5" s="55"/>
      <c r="E5" s="53"/>
      <c r="F5" s="53"/>
      <c r="G5" s="56"/>
      <c r="H5" s="5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</row>
    <row r="6" spans="1:263" ht="22.5" x14ac:dyDescent="0.2">
      <c r="A6" s="21" t="s">
        <v>63</v>
      </c>
      <c r="B6" s="20" t="s">
        <v>214</v>
      </c>
      <c r="C6" s="47">
        <v>44582</v>
      </c>
      <c r="D6" s="20" t="s">
        <v>298</v>
      </c>
      <c r="E6" s="20" t="s">
        <v>299</v>
      </c>
      <c r="F6" s="58" t="s">
        <v>300</v>
      </c>
      <c r="G6" s="15" t="s">
        <v>301</v>
      </c>
      <c r="H6" s="59">
        <v>6.9</v>
      </c>
    </row>
    <row r="7" spans="1:263" ht="22.5" x14ac:dyDescent="0.2">
      <c r="A7" s="50" t="s">
        <v>64</v>
      </c>
      <c r="B7" s="20" t="s">
        <v>214</v>
      </c>
      <c r="C7" s="47">
        <v>44848</v>
      </c>
      <c r="D7" s="15" t="s">
        <v>298</v>
      </c>
      <c r="E7" s="15" t="s">
        <v>299</v>
      </c>
      <c r="F7" s="15" t="s">
        <v>302</v>
      </c>
      <c r="G7" s="49" t="s">
        <v>303</v>
      </c>
      <c r="H7" s="16">
        <v>19.34</v>
      </c>
    </row>
    <row r="8" spans="1:263" x14ac:dyDescent="0.2">
      <c r="A8" s="21"/>
      <c r="B8" s="20"/>
      <c r="C8" s="47"/>
      <c r="D8" s="48"/>
      <c r="E8" s="20"/>
      <c r="F8" s="15"/>
      <c r="G8" s="20"/>
      <c r="H8" s="16"/>
    </row>
    <row r="9" spans="1:263" ht="22.5" x14ac:dyDescent="0.2">
      <c r="A9" s="21" t="s">
        <v>63</v>
      </c>
      <c r="B9" s="20" t="s">
        <v>208</v>
      </c>
      <c r="C9" s="47">
        <v>44582</v>
      </c>
      <c r="D9" s="48" t="s">
        <v>304</v>
      </c>
      <c r="E9" s="20" t="s">
        <v>299</v>
      </c>
      <c r="F9" s="15" t="s">
        <v>300</v>
      </c>
      <c r="G9" s="20" t="s">
        <v>301</v>
      </c>
      <c r="H9" s="16">
        <v>6.9</v>
      </c>
    </row>
    <row r="10" spans="1:263" ht="22.5" x14ac:dyDescent="0.2">
      <c r="A10" s="46" t="s">
        <v>64</v>
      </c>
      <c r="B10" s="23" t="s">
        <v>208</v>
      </c>
      <c r="C10" s="38">
        <v>44848</v>
      </c>
      <c r="D10" s="37" t="s">
        <v>304</v>
      </c>
      <c r="E10" s="22" t="s">
        <v>305</v>
      </c>
      <c r="F10" s="39" t="s">
        <v>302</v>
      </c>
      <c r="G10" s="22" t="s">
        <v>303</v>
      </c>
      <c r="H10" s="28">
        <v>19.34</v>
      </c>
    </row>
    <row r="11" spans="1:263" x14ac:dyDescent="0.2">
      <c r="A11" s="27"/>
      <c r="B11" s="23"/>
      <c r="C11" s="24"/>
      <c r="D11" s="37"/>
      <c r="E11" s="22"/>
      <c r="F11" s="22"/>
      <c r="G11" s="22"/>
      <c r="H11" s="28"/>
    </row>
    <row r="12" spans="1:263" ht="22.5" x14ac:dyDescent="0.2">
      <c r="A12" s="27" t="s">
        <v>63</v>
      </c>
      <c r="B12" s="29" t="s">
        <v>111</v>
      </c>
      <c r="C12" s="34">
        <v>44806</v>
      </c>
      <c r="D12" s="29" t="s">
        <v>306</v>
      </c>
      <c r="E12" s="29" t="s">
        <v>307</v>
      </c>
      <c r="F12" s="29" t="s">
        <v>308</v>
      </c>
      <c r="G12" s="29" t="s">
        <v>309</v>
      </c>
      <c r="H12" s="32">
        <v>19</v>
      </c>
    </row>
    <row r="13" spans="1:263" ht="22.5" x14ac:dyDescent="0.2">
      <c r="A13" s="46" t="s">
        <v>64</v>
      </c>
      <c r="B13" s="23" t="s">
        <v>111</v>
      </c>
      <c r="C13" s="38">
        <v>44848</v>
      </c>
      <c r="D13" s="37" t="s">
        <v>306</v>
      </c>
      <c r="E13" s="22" t="s">
        <v>307</v>
      </c>
      <c r="F13" s="22" t="s">
        <v>310</v>
      </c>
      <c r="G13" s="39" t="s">
        <v>309</v>
      </c>
      <c r="H13" s="28">
        <v>19</v>
      </c>
    </row>
    <row r="14" spans="1:263" x14ac:dyDescent="0.2">
      <c r="A14" s="27"/>
      <c r="B14" s="23"/>
      <c r="C14" s="24"/>
      <c r="D14" s="37"/>
      <c r="E14" s="22"/>
      <c r="F14" s="22"/>
      <c r="G14" s="22"/>
      <c r="H14" s="28"/>
    </row>
    <row r="15" spans="1:263" x14ac:dyDescent="0.2">
      <c r="A15" s="27"/>
      <c r="B15" s="23"/>
      <c r="C15" s="24"/>
      <c r="D15" s="37"/>
      <c r="E15" s="22"/>
      <c r="F15" s="22"/>
      <c r="G15" s="22"/>
      <c r="H15" s="28"/>
    </row>
    <row r="16" spans="1:263" x14ac:dyDescent="0.2">
      <c r="A16" s="46"/>
      <c r="B16" s="23"/>
      <c r="C16" s="38"/>
      <c r="D16" s="37"/>
      <c r="E16" s="22"/>
      <c r="F16" s="22"/>
      <c r="G16" s="39"/>
      <c r="H16" s="28"/>
      <c r="K16" s="51"/>
      <c r="L16" s="51"/>
    </row>
    <row r="17" spans="1:8" x14ac:dyDescent="0.2">
      <c r="A17" s="27"/>
      <c r="B17" s="23"/>
      <c r="C17" s="38"/>
      <c r="D17" s="37"/>
      <c r="E17" s="22"/>
      <c r="F17" s="39"/>
      <c r="G17" s="39"/>
      <c r="H17" s="28"/>
    </row>
    <row r="18" spans="1:8" x14ac:dyDescent="0.2">
      <c r="A18" s="40"/>
      <c r="B18" s="25"/>
      <c r="C18" s="25"/>
      <c r="D18" s="25"/>
      <c r="E18" s="31"/>
      <c r="F18" s="25"/>
      <c r="G18" s="25"/>
      <c r="H18" s="32"/>
    </row>
    <row r="19" spans="1:8" x14ac:dyDescent="0.2">
      <c r="A19" s="27"/>
      <c r="B19" s="23"/>
      <c r="C19" s="24"/>
      <c r="D19" s="23"/>
      <c r="E19" s="22"/>
      <c r="F19" s="22"/>
      <c r="G19" s="22"/>
      <c r="H19" s="32"/>
    </row>
    <row r="20" spans="1:8" x14ac:dyDescent="0.2">
      <c r="A20" s="22"/>
      <c r="B20" s="29"/>
      <c r="C20" s="33"/>
      <c r="D20" s="25"/>
      <c r="E20" s="22"/>
      <c r="F20" s="39"/>
      <c r="G20" s="39"/>
      <c r="H20" s="32"/>
    </row>
    <row r="21" spans="1:8" x14ac:dyDescent="0.2">
      <c r="A21" s="40"/>
      <c r="B21" s="29"/>
      <c r="C21" s="33"/>
      <c r="D21" s="25"/>
      <c r="E21" s="25"/>
      <c r="F21" s="25"/>
      <c r="G21" s="31"/>
      <c r="H21" s="32"/>
    </row>
    <row r="22" spans="1:8" x14ac:dyDescent="0.2">
      <c r="A22" s="27"/>
      <c r="B22" s="23"/>
      <c r="C22" s="24"/>
      <c r="D22" s="37"/>
      <c r="E22" s="22"/>
      <c r="F22" s="22"/>
      <c r="G22" s="22"/>
      <c r="H22" s="32"/>
    </row>
    <row r="23" spans="1:8" x14ac:dyDescent="0.2">
      <c r="A23" s="22"/>
      <c r="B23" s="29"/>
      <c r="C23" s="38"/>
      <c r="D23" s="25"/>
      <c r="E23" s="22"/>
      <c r="F23" s="39"/>
      <c r="G23" s="39"/>
      <c r="H23" s="32"/>
    </row>
    <row r="24" spans="1:8" x14ac:dyDescent="0.2">
      <c r="A24" s="40"/>
      <c r="B24" s="29"/>
      <c r="C24" s="30"/>
      <c r="D24" s="25"/>
      <c r="E24" s="25"/>
      <c r="F24" s="31"/>
      <c r="G24" s="31"/>
      <c r="H24" s="32"/>
    </row>
    <row r="25" spans="1:8" x14ac:dyDescent="0.2">
      <c r="A25" s="27"/>
      <c r="B25" s="23"/>
      <c r="C25" s="24"/>
      <c r="D25" s="37"/>
      <c r="E25" s="22"/>
      <c r="F25" s="22"/>
      <c r="G25" s="22"/>
      <c r="H25" s="32"/>
    </row>
    <row r="26" spans="1:8" x14ac:dyDescent="0.2">
      <c r="A26" s="22"/>
      <c r="B26" s="29"/>
      <c r="C26" s="38"/>
      <c r="D26" s="37"/>
      <c r="E26" s="22"/>
      <c r="F26" s="39"/>
      <c r="G26" s="39"/>
      <c r="H26" s="32"/>
    </row>
    <row r="27" spans="1:8" x14ac:dyDescent="0.2">
      <c r="A27" s="22"/>
      <c r="B27" s="29"/>
      <c r="C27" s="33"/>
      <c r="D27" s="25"/>
      <c r="E27" s="25"/>
      <c r="F27" s="25"/>
      <c r="G27" s="25"/>
      <c r="H27" s="32"/>
    </row>
    <row r="28" spans="1:8" x14ac:dyDescent="0.2">
      <c r="A28" s="27"/>
      <c r="B28" s="23"/>
      <c r="C28" s="24"/>
      <c r="D28" s="37"/>
      <c r="E28" s="22"/>
      <c r="F28" s="22"/>
      <c r="G28" s="22"/>
      <c r="H28" s="32"/>
    </row>
    <row r="29" spans="1:8" x14ac:dyDescent="0.2">
      <c r="A29" s="22"/>
      <c r="B29" s="23"/>
      <c r="C29" s="38"/>
      <c r="D29" s="37"/>
      <c r="E29" s="22"/>
      <c r="F29" s="39"/>
      <c r="G29" s="39"/>
      <c r="H29" s="28"/>
    </row>
    <row r="30" spans="1:8" x14ac:dyDescent="0.2">
      <c r="A30" s="22"/>
      <c r="B30" s="23"/>
      <c r="C30" s="38"/>
      <c r="D30" s="37"/>
      <c r="E30" s="22"/>
      <c r="F30" s="39"/>
      <c r="G30" s="39"/>
      <c r="H30" s="28"/>
    </row>
    <row r="31" spans="1:8" x14ac:dyDescent="0.2">
      <c r="A31" s="27"/>
      <c r="B31" s="23"/>
      <c r="C31" s="24"/>
      <c r="D31" s="37"/>
      <c r="E31" s="22"/>
      <c r="F31" s="22"/>
      <c r="G31" s="22"/>
      <c r="H31" s="32"/>
    </row>
    <row r="32" spans="1:8" x14ac:dyDescent="0.2">
      <c r="A32" s="22"/>
      <c r="B32" s="23"/>
      <c r="C32" s="38"/>
      <c r="D32" s="37"/>
      <c r="E32" s="22"/>
      <c r="F32" s="39"/>
      <c r="G32" s="39"/>
      <c r="H32" s="28"/>
    </row>
    <row r="33" spans="1:8" x14ac:dyDescent="0.2">
      <c r="A33" s="40"/>
      <c r="B33" s="29"/>
      <c r="C33" s="34"/>
      <c r="D33" s="29"/>
      <c r="E33" s="41"/>
      <c r="F33" s="29"/>
      <c r="G33" s="29"/>
      <c r="H33" s="32"/>
    </row>
    <row r="34" spans="1:8" x14ac:dyDescent="0.2">
      <c r="A34" s="22"/>
      <c r="B34" s="23"/>
      <c r="C34" s="24"/>
      <c r="D34" s="22"/>
      <c r="E34" s="22"/>
      <c r="F34" s="22"/>
      <c r="G34" s="25"/>
      <c r="H34" s="26"/>
    </row>
    <row r="35" spans="1:8" x14ac:dyDescent="0.2">
      <c r="A35" s="27"/>
      <c r="B35" s="23"/>
      <c r="C35" s="35"/>
      <c r="D35" s="23"/>
      <c r="E35" s="23"/>
      <c r="F35" s="23"/>
      <c r="G35" s="23"/>
      <c r="H35" s="36"/>
    </row>
  </sheetData>
  <mergeCells count="1">
    <mergeCell ref="A2:G2"/>
  </mergeCells>
  <conditionalFormatting sqref="D16">
    <cfRule type="expression" dxfId="0" priority="1">
      <formula>MOD(ROW(),2)</formula>
    </cfRule>
  </conditionalFormatting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October 14, 2022</oddHeader>
    <oddFooter>&amp;L&amp;"Arial,Bold"&amp;8*If no % overall rate change is indicated, the
amount has not yet been determined.&amp;C&amp;"Arial,Bold"&amp;8PN#:2022-41&amp;R&amp;"Arial,Bold"&amp;8Page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 Sheet</vt:lpstr>
      <vt:lpstr>PN Report</vt:lpstr>
      <vt:lpstr>Errata</vt:lpstr>
      <vt:lpstr>'Cover Sheet'!Print_Area</vt:lpstr>
      <vt:lpstr>Errata!Print_Area</vt:lpstr>
      <vt:lpstr>'PN Report'!Print_Area</vt:lpstr>
      <vt:lpstr>'PN Report'!Print_Titles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PN101422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2022-10-13T13:56:10Z</dcterms:modified>
</cp:coreProperties>
</file>