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92FC2456-F807-4262-910C-93FD48DED71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Report'!$A$1:$P$52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1" i="1" l="1"/>
</calcChain>
</file>

<file path=xl/sharedStrings.xml><?xml version="1.0" encoding="utf-8"?>
<sst xmlns="http://schemas.openxmlformats.org/spreadsheetml/2006/main" count="396" uniqueCount="185">
  <si>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</si>
  <si>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</si>
  <si>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</si>
  <si>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</si>
  <si>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</si>
  <si>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</si>
  <si>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</si>
  <si>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</si>
  <si>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</si>
  <si>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</si>
  <si>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</si>
  <si>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</si>
  <si>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</si>
  <si>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</si>
  <si>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</si>
  <si>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</si>
  <si>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</si>
  <si>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</si>
  <si>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</si>
  <si>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</si>
  <si>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</si>
  <si>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</si>
  <si>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</si>
  <si>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</si>
  <si>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</si>
  <si>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</si>
  <si>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</si>
  <si>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</si>
  <si>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HOMEOWNERS MULTI-PERIL</t>
  </si>
  <si>
    <t>INLAND MARINE</t>
  </si>
  <si>
    <t>RATE/RULE/FORM</t>
  </si>
  <si>
    <t>NEW PROGRAM</t>
  </si>
  <si>
    <t>AXIS INSURANCE COMPANY</t>
  </si>
  <si>
    <t>BURGLARY AND THEFT</t>
  </si>
  <si>
    <t>EMPLOYERS INSURANCE COMPANY OF WAUSAU</t>
  </si>
  <si>
    <t>FIRST LIBERTY INSURANCE CORPORATION (THE)</t>
  </si>
  <si>
    <t>LIBERTY INSURANCE CORPORATION</t>
  </si>
  <si>
    <t>LIBERTY MUTUAL FIRE INSURANCE COMPANY</t>
  </si>
  <si>
    <t>LIBERTY MUTUAL INSURANCE COMPANY</t>
  </si>
  <si>
    <t>LM INSURANCE CORPORATION</t>
  </si>
  <si>
    <t>STANDARD FIRE INSURANCE COMPANY (THE)</t>
  </si>
  <si>
    <t>25-2048</t>
  </si>
  <si>
    <t>ACCELERANT NATIONAL INSURANCE COMPANY</t>
  </si>
  <si>
    <t xml:space="preserve">Rental Store Program   </t>
  </si>
  <si>
    <t>SPRO-G134600706</t>
  </si>
  <si>
    <t>25-2064</t>
  </si>
  <si>
    <t>ACCIDENT FUND INSURANCE COMPANY OF AMERICA</t>
  </si>
  <si>
    <t>FIRE AND ALLIED LINES</t>
  </si>
  <si>
    <t>COMMERCIAL PROPERTY PROGRAM</t>
  </si>
  <si>
    <t xml:space="preserve">ACCD-G134661895 </t>
  </si>
  <si>
    <t>25-2065</t>
  </si>
  <si>
    <t>ACE AMERICAN INSURANCE COMPANY</t>
  </si>
  <si>
    <t>MEDICAL MALPRACTICE</t>
  </si>
  <si>
    <t>PSYCHOLOGIST PURCHASING GRP. ASS'N.</t>
  </si>
  <si>
    <t xml:space="preserve">ACEH-134688506 </t>
  </si>
  <si>
    <t>25-2038</t>
  </si>
  <si>
    <t>AMERICAN BANKERS INSURANCE COMPANY OF FLORIDA</t>
  </si>
  <si>
    <t>SPECIALTY HOMEOWNERS PROGRAM</t>
  </si>
  <si>
    <t xml:space="preserve">ASPX-134690992 </t>
  </si>
  <si>
    <t>25-2037</t>
  </si>
  <si>
    <t>AMGUARD INSURANCE COMPANY</t>
  </si>
  <si>
    <t>COMMERCIAL AUTO - STANDARD</t>
  </si>
  <si>
    <t xml:space="preserve">AMGD-G134677343 </t>
  </si>
  <si>
    <t>25-1286</t>
  </si>
  <si>
    <t>ASPEN AMERICAN INSURANCE COMPANY</t>
  </si>
  <si>
    <t>RATE/RULE/FORM WITH VAR</t>
  </si>
  <si>
    <t xml:space="preserve">COMMERCIAL UMBRELLA &amp; EXCESS </t>
  </si>
  <si>
    <t>8B</t>
  </si>
  <si>
    <t>AIUS-G134572045</t>
  </si>
  <si>
    <t>25-2067</t>
  </si>
  <si>
    <t>INVESTMENT MANAGEMENT LIAB.</t>
  </si>
  <si>
    <t xml:space="preserve">AXSS-G134684708 </t>
  </si>
  <si>
    <t>25-2069</t>
  </si>
  <si>
    <t>CAROLINA CASUALTY INSURANCE COMPANY</t>
  </si>
  <si>
    <t>GENERAL RISK/TRANSPORTATION PROG.</t>
  </si>
  <si>
    <t xml:space="preserve">BNIC-134691255 </t>
  </si>
  <si>
    <t>25-2035-A</t>
  </si>
  <si>
    <t>CHUBB INDEMNITY INSURANCE COMPANY</t>
  </si>
  <si>
    <t>BENCHMARQ</t>
  </si>
  <si>
    <t xml:space="preserve">ACEH-134642299 </t>
  </si>
  <si>
    <t>25-2035-B</t>
  </si>
  <si>
    <t>CHUBB NATIONAL INSURANCE COMPANY</t>
  </si>
  <si>
    <t>25-2063-D</t>
  </si>
  <si>
    <t xml:space="preserve">COMMERCIAL GENERAL LIABILITY/Clipper   </t>
  </si>
  <si>
    <t xml:space="preserve">LWCM-134695494 </t>
  </si>
  <si>
    <t>25-2040</t>
  </si>
  <si>
    <t>EVEREST NATIONAL INSURANCE COMPANY</t>
  </si>
  <si>
    <t>EVEREST EXPEDITION NOT FOR PROFIT MNGT. LIAB.</t>
  </si>
  <si>
    <t xml:space="preserve">EVST-134475982 </t>
  </si>
  <si>
    <t>25-2042</t>
  </si>
  <si>
    <t xml:space="preserve">EVST-134475984 </t>
  </si>
  <si>
    <t>25-2039</t>
  </si>
  <si>
    <t>EVEREST EXPEDITION PRIVATE CO. MNGT. LIAB.</t>
  </si>
  <si>
    <t xml:space="preserve">EVST-134469684 </t>
  </si>
  <si>
    <t>25-2041</t>
  </si>
  <si>
    <t xml:space="preserve">EVST-134475983 </t>
  </si>
  <si>
    <t>25-2060</t>
  </si>
  <si>
    <t xml:space="preserve">EVST-134475980 </t>
  </si>
  <si>
    <t>25-2057</t>
  </si>
  <si>
    <t xml:space="preserve">EVEREST EXPEDITION NOT FOR PROFIT MNGT. LIAB.  </t>
  </si>
  <si>
    <t xml:space="preserve">EVST-134470839 </t>
  </si>
  <si>
    <t>25-2043</t>
  </si>
  <si>
    <t xml:space="preserve">EVST-134660250 </t>
  </si>
  <si>
    <t>25-2061</t>
  </si>
  <si>
    <t xml:space="preserve">EVST-134475981 </t>
  </si>
  <si>
    <t>25-2050</t>
  </si>
  <si>
    <t xml:space="preserve">EVEREST EXPEDITION PRIVATE CO. MNGT. LIAB.   </t>
  </si>
  <si>
    <t xml:space="preserve">EVST-134469585 </t>
  </si>
  <si>
    <t>25-2055</t>
  </si>
  <si>
    <t xml:space="preserve">EVST-134469679 </t>
  </si>
  <si>
    <t>25-2030</t>
  </si>
  <si>
    <t>Everest Expedition Not for Profit Management Liabi</t>
  </si>
  <si>
    <t>EVST-134475927</t>
  </si>
  <si>
    <t>25-2058</t>
  </si>
  <si>
    <t xml:space="preserve">EVST-134475928 </t>
  </si>
  <si>
    <t>25-2051</t>
  </si>
  <si>
    <t xml:space="preserve">EVST-134469586 </t>
  </si>
  <si>
    <t>25-2056</t>
  </si>
  <si>
    <t xml:space="preserve">EVST-134469683 </t>
  </si>
  <si>
    <t>25-2053</t>
  </si>
  <si>
    <t xml:space="preserve">EVST-134469594 </t>
  </si>
  <si>
    <t>25-2054</t>
  </si>
  <si>
    <t xml:space="preserve">EVST-134469673 </t>
  </si>
  <si>
    <t>25-2044-A</t>
  </si>
  <si>
    <t>FARMINGTON CASUALTY COMPANY</t>
  </si>
  <si>
    <t xml:space="preserve">Travelers Package Policy   </t>
  </si>
  <si>
    <t>TRVD-134693875</t>
  </si>
  <si>
    <t>25-2044</t>
  </si>
  <si>
    <t>FIDELITY AND GUARANTY INSURANCE COMPANY</t>
  </si>
  <si>
    <t>25-2063-B</t>
  </si>
  <si>
    <t>25-2068</t>
  </si>
  <si>
    <t>INTREPID CASUALTY COMPANY</t>
  </si>
  <si>
    <t>GENERAL RISK - EMPLOYMENT PRACTICES LIAB.</t>
  </si>
  <si>
    <t xml:space="preserve">BNIC-134529863 </t>
  </si>
  <si>
    <t>25-2046</t>
  </si>
  <si>
    <t>KNIGHTBROOK INSURANCE COMPANY</t>
  </si>
  <si>
    <t>PERR-134687781</t>
  </si>
  <si>
    <t>25-2063-C</t>
  </si>
  <si>
    <t>25-2063</t>
  </si>
  <si>
    <t>25-2063-E</t>
  </si>
  <si>
    <t>25-2063-A</t>
  </si>
  <si>
    <t>25-2066</t>
  </si>
  <si>
    <t>NATIONAL UNION FIRE INSURANCE COMPANY OF PITTSBURGH, PA</t>
  </si>
  <si>
    <t>TRANSFERRED PROGRAM WITH VAR</t>
  </si>
  <si>
    <t>NATIONAL DENTAL PROGRAM</t>
  </si>
  <si>
    <t>7A, 8B</t>
  </si>
  <si>
    <t xml:space="preserve">AGNY-134639645 </t>
  </si>
  <si>
    <t>25-2045</t>
  </si>
  <si>
    <t>PENNSYLVANIA MANUFACTURERS' ASSOCIATION INSURANCE COMPANY</t>
  </si>
  <si>
    <t>PMAIC UMBRELLA &amp; EXCESS</t>
  </si>
  <si>
    <t>LDDX-134684940</t>
  </si>
  <si>
    <t>25-2047</t>
  </si>
  <si>
    <t>PHILADELPHIA INDEMNITY INSURANCE COMPANY</t>
  </si>
  <si>
    <t>FLEXI PLUS FIVE PROGRAM</t>
  </si>
  <si>
    <t>PHLX-134677554</t>
  </si>
  <si>
    <t>25-2044-B</t>
  </si>
  <si>
    <t>ST. PAUL FIRE AND MARINE INSURANCE COMPANY</t>
  </si>
  <si>
    <t>25-2044-C</t>
  </si>
  <si>
    <t>ST. PAUL GUARDIAN INSURANCE COMPANY</t>
  </si>
  <si>
    <t>25-2044-D</t>
  </si>
  <si>
    <t>ST. PAUL MERCURY INSURANCE COMPANY</t>
  </si>
  <si>
    <t>25-2044-E</t>
  </si>
  <si>
    <t>25-2034</t>
  </si>
  <si>
    <t>STATE FARM GENERAL INSURANCE COMPANY</t>
  </si>
  <si>
    <t>HOMEOWNERS</t>
  </si>
  <si>
    <t>SFMA-134683107</t>
  </si>
  <si>
    <t>25-2071</t>
  </si>
  <si>
    <t>SWISS RE CORPORATE SOLUTIONS AMERICA INSURANCE CORPORATION</t>
  </si>
  <si>
    <t>EMPLOYEE BENEFIT/FIDUCIARY LIAB</t>
  </si>
  <si>
    <t xml:space="preserve">SWRE-G134673907 </t>
  </si>
  <si>
    <t>25-2033</t>
  </si>
  <si>
    <t>TRISURA INSURANCE COMPANY</t>
  </si>
  <si>
    <t>FOLLOW FORM EXCESS</t>
  </si>
  <si>
    <t>PERR-134669585</t>
  </si>
  <si>
    <t>25-2064-A</t>
  </si>
  <si>
    <t>UNITED WISCONSIN INSURANCE COMPANY</t>
  </si>
  <si>
    <t>25-2072</t>
  </si>
  <si>
    <t>VIKING INSURANCE COMPANY OF WISCONSIN</t>
  </si>
  <si>
    <t>DAIRYLAND</t>
  </si>
  <si>
    <t xml:space="preserve">VKNG-134691721 </t>
  </si>
  <si>
    <t>25-2035</t>
  </si>
  <si>
    <t>WESTCHESTER FIRE INSURANCE COMPANY</t>
  </si>
  <si>
    <t>Incorrect</t>
  </si>
  <si>
    <t>RATE/RULE/FORM/VARIANCE</t>
  </si>
  <si>
    <t>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</si>
</sst>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0" fontId="7" fillId="0" borderId="0" xfId="5" applyFont="1" applyAlignment="1">
      <alignment horizontal="left" vertical="top" wrapText="1"/>
    </xf>
    <xf numFmtId="0" fontId="6" fillId="0" borderId="1" xfId="5" applyFont="1" applyBorder="1" applyAlignment="1">
      <alignment horizontal="center" vertical="top" wrapText="1"/>
    </xf>
    <xf numFmtId="49" fontId="6" fillId="0" borderId="1" xfId="5" applyNumberFormat="1" applyFont="1" applyBorder="1" applyAlignment="1">
      <alignment horizontal="center" vertical="top" wrapText="1"/>
    </xf>
    <xf numFmtId="14" fontId="6" fillId="0" borderId="1" xfId="5" applyNumberFormat="1" applyFont="1" applyBorder="1" applyAlignment="1">
      <alignment horizontal="center" vertical="top" wrapText="1"/>
    </xf>
    <xf numFmtId="10" fontId="6" fillId="0" borderId="1" xfId="5" applyNumberFormat="1" applyFont="1" applyBorder="1" applyAlignment="1">
      <alignment horizontal="center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28575</xdr:rowOff>
        </xdr:from>
        <xdr:to>
          <xdr:col>12</xdr:col>
          <xdr:colOff>0</xdr:colOff>
          <xdr:row>51</xdr:row>
          <xdr:rowOff>142875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Q21" sqref="Q2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28575</xdr:rowOff>
              </from>
              <to>
                <xdr:col>12</xdr:col>
                <xdr:colOff>0</xdr:colOff>
                <xdr:row>51</xdr:row>
                <xdr:rowOff>142875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1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41</v>
      </c>
      <c r="B2" s="2">
        <v>4997</v>
      </c>
      <c r="C2" s="2" t="s">
        <v>42</v>
      </c>
      <c r="D2" s="2" t="s">
        <v>20</v>
      </c>
      <c r="E2" s="2" t="s">
        <v>29</v>
      </c>
      <c r="F2" s="2" t="s">
        <v>26</v>
      </c>
      <c r="G2" s="2" t="s">
        <v>43</v>
      </c>
      <c r="H2" s="25"/>
      <c r="I2" s="26"/>
      <c r="J2" s="2" t="s">
        <v>44</v>
      </c>
    </row>
    <row r="3" spans="1:10" ht="21" x14ac:dyDescent="0.15">
      <c r="A3" s="2" t="s">
        <v>45</v>
      </c>
      <c r="B3" s="2">
        <v>572</v>
      </c>
      <c r="C3" s="2" t="s">
        <v>46</v>
      </c>
      <c r="D3" s="2" t="s">
        <v>20</v>
      </c>
      <c r="E3" s="2" t="s">
        <v>47</v>
      </c>
      <c r="F3" s="2" t="s">
        <v>30</v>
      </c>
      <c r="G3" s="2" t="s">
        <v>48</v>
      </c>
      <c r="H3" s="25"/>
      <c r="I3" s="26">
        <v>0</v>
      </c>
      <c r="J3" s="2" t="s">
        <v>49</v>
      </c>
    </row>
    <row r="4" spans="1:10" ht="21" x14ac:dyDescent="0.15">
      <c r="A4" s="2" t="s">
        <v>50</v>
      </c>
      <c r="B4" s="25">
        <v>626</v>
      </c>
      <c r="C4" s="2" t="s">
        <v>51</v>
      </c>
      <c r="D4" s="2" t="s">
        <v>20</v>
      </c>
      <c r="E4" s="2" t="s">
        <v>52</v>
      </c>
      <c r="F4" s="2" t="s">
        <v>26</v>
      </c>
      <c r="G4" s="2" t="s">
        <v>53</v>
      </c>
      <c r="H4" s="25"/>
      <c r="I4" s="26"/>
      <c r="J4" s="2" t="s">
        <v>54</v>
      </c>
    </row>
    <row r="5" spans="1:10" ht="21" x14ac:dyDescent="0.15">
      <c r="A5" s="2" t="s">
        <v>55</v>
      </c>
      <c r="B5" s="25">
        <v>19</v>
      </c>
      <c r="C5" s="2" t="s">
        <v>56</v>
      </c>
      <c r="D5" s="2" t="s">
        <v>23</v>
      </c>
      <c r="E5" s="2" t="s">
        <v>28</v>
      </c>
      <c r="F5" s="2" t="s">
        <v>26</v>
      </c>
      <c r="G5" s="2" t="s">
        <v>57</v>
      </c>
      <c r="H5" s="25"/>
      <c r="I5" s="26"/>
      <c r="J5" s="2" t="s">
        <v>58</v>
      </c>
    </row>
    <row r="6" spans="1:10" ht="21" x14ac:dyDescent="0.15">
      <c r="A6" s="2" t="s">
        <v>59</v>
      </c>
      <c r="B6" s="2">
        <v>31</v>
      </c>
      <c r="C6" s="2" t="s">
        <v>60</v>
      </c>
      <c r="D6" s="2" t="s">
        <v>20</v>
      </c>
      <c r="E6" s="2" t="s">
        <v>24</v>
      </c>
      <c r="F6" s="2" t="s">
        <v>25</v>
      </c>
      <c r="G6" s="2" t="s">
        <v>61</v>
      </c>
      <c r="H6" s="25"/>
      <c r="I6" s="26"/>
      <c r="J6" s="2" t="s">
        <v>62</v>
      </c>
    </row>
    <row r="7" spans="1:10" ht="31.5" x14ac:dyDescent="0.15">
      <c r="A7" s="2" t="s">
        <v>63</v>
      </c>
      <c r="B7" s="2">
        <v>4734</v>
      </c>
      <c r="C7" s="2" t="s">
        <v>64</v>
      </c>
      <c r="D7" s="2" t="s">
        <v>20</v>
      </c>
      <c r="E7" s="2" t="s">
        <v>21</v>
      </c>
      <c r="F7" s="2" t="s">
        <v>65</v>
      </c>
      <c r="G7" s="2" t="s">
        <v>66</v>
      </c>
      <c r="H7" s="25" t="s">
        <v>67</v>
      </c>
      <c r="I7" s="26">
        <v>0</v>
      </c>
      <c r="J7" s="2" t="s">
        <v>68</v>
      </c>
    </row>
    <row r="8" spans="1:10" ht="21" x14ac:dyDescent="0.15">
      <c r="A8" s="2" t="s">
        <v>69</v>
      </c>
      <c r="B8" s="2">
        <v>3416</v>
      </c>
      <c r="C8" s="2" t="s">
        <v>32</v>
      </c>
      <c r="D8" s="2" t="s">
        <v>20</v>
      </c>
      <c r="E8" s="2" t="s">
        <v>21</v>
      </c>
      <c r="F8" s="2" t="s">
        <v>22</v>
      </c>
      <c r="G8" s="2" t="s">
        <v>70</v>
      </c>
      <c r="H8" s="25"/>
      <c r="I8" s="7"/>
      <c r="J8" s="2" t="s">
        <v>71</v>
      </c>
    </row>
    <row r="9" spans="1:10" ht="31.5" x14ac:dyDescent="0.15">
      <c r="A9" s="2" t="s">
        <v>72</v>
      </c>
      <c r="B9" s="2">
        <v>98</v>
      </c>
      <c r="C9" s="2" t="s">
        <v>73</v>
      </c>
      <c r="D9" s="2" t="s">
        <v>20</v>
      </c>
      <c r="E9" s="2" t="s">
        <v>21</v>
      </c>
      <c r="F9" s="2" t="s">
        <v>26</v>
      </c>
      <c r="G9" s="2" t="s">
        <v>74</v>
      </c>
      <c r="H9" s="25"/>
      <c r="I9" s="7"/>
      <c r="J9" s="2" t="s">
        <v>75</v>
      </c>
    </row>
    <row r="10" spans="1:10" ht="21" x14ac:dyDescent="0.15">
      <c r="A10" s="2" t="s">
        <v>76</v>
      </c>
      <c r="B10" s="2">
        <v>626</v>
      </c>
      <c r="C10" s="2" t="s">
        <v>77</v>
      </c>
      <c r="D10" s="2" t="s">
        <v>20</v>
      </c>
      <c r="E10" s="2" t="s">
        <v>21</v>
      </c>
      <c r="F10" s="2" t="s">
        <v>22</v>
      </c>
      <c r="G10" s="2" t="s">
        <v>78</v>
      </c>
      <c r="H10" s="25"/>
      <c r="I10" s="26"/>
      <c r="J10" s="2" t="s">
        <v>79</v>
      </c>
    </row>
    <row r="11" spans="1:10" ht="21" x14ac:dyDescent="0.15">
      <c r="A11" s="2" t="s">
        <v>80</v>
      </c>
      <c r="B11" s="2">
        <v>626</v>
      </c>
      <c r="C11" s="2" t="s">
        <v>81</v>
      </c>
      <c r="D11" s="2" t="s">
        <v>20</v>
      </c>
      <c r="E11" s="2" t="s">
        <v>21</v>
      </c>
      <c r="F11" s="2" t="s">
        <v>22</v>
      </c>
      <c r="G11" s="2" t="s">
        <v>78</v>
      </c>
      <c r="H11" s="25"/>
      <c r="I11" s="26"/>
      <c r="J11" s="2" t="s">
        <v>79</v>
      </c>
    </row>
    <row r="12" spans="1:10" ht="21" x14ac:dyDescent="0.15">
      <c r="A12" s="2" t="s">
        <v>82</v>
      </c>
      <c r="B12" s="2">
        <v>111</v>
      </c>
      <c r="C12" s="2" t="s">
        <v>34</v>
      </c>
      <c r="D12" s="2" t="s">
        <v>20</v>
      </c>
      <c r="E12" s="2" t="s">
        <v>21</v>
      </c>
      <c r="F12" s="2" t="s">
        <v>25</v>
      </c>
      <c r="G12" s="2" t="s">
        <v>83</v>
      </c>
      <c r="H12" s="25"/>
      <c r="I12" s="7"/>
      <c r="J12" s="2" t="s">
        <v>84</v>
      </c>
    </row>
    <row r="13" spans="1:10" ht="21" x14ac:dyDescent="0.15">
      <c r="A13" s="2" t="s">
        <v>85</v>
      </c>
      <c r="B13" s="2">
        <v>1120</v>
      </c>
      <c r="C13" s="2" t="s">
        <v>86</v>
      </c>
      <c r="D13" s="2" t="s">
        <v>20</v>
      </c>
      <c r="E13" s="2" t="s">
        <v>21</v>
      </c>
      <c r="F13" s="2" t="s">
        <v>25</v>
      </c>
      <c r="G13" s="2" t="s">
        <v>87</v>
      </c>
      <c r="H13" s="25"/>
      <c r="I13" s="26"/>
      <c r="J13" s="2" t="s">
        <v>88</v>
      </c>
    </row>
    <row r="14" spans="1:10" ht="21" x14ac:dyDescent="0.15">
      <c r="A14" s="2" t="s">
        <v>89</v>
      </c>
      <c r="B14" s="2">
        <v>1120</v>
      </c>
      <c r="C14" s="2" t="s">
        <v>86</v>
      </c>
      <c r="D14" s="2" t="s">
        <v>20</v>
      </c>
      <c r="E14" s="2" t="s">
        <v>21</v>
      </c>
      <c r="F14" s="2" t="s">
        <v>25</v>
      </c>
      <c r="G14" s="2" t="s">
        <v>87</v>
      </c>
      <c r="H14" s="25"/>
      <c r="I14" s="26"/>
      <c r="J14" s="2" t="s">
        <v>90</v>
      </c>
    </row>
    <row r="15" spans="1:10" ht="21" x14ac:dyDescent="0.15">
      <c r="A15" s="2" t="s">
        <v>91</v>
      </c>
      <c r="B15" s="2">
        <v>1120</v>
      </c>
      <c r="C15" s="2" t="s">
        <v>86</v>
      </c>
      <c r="D15" s="2" t="s">
        <v>20</v>
      </c>
      <c r="E15" s="2" t="s">
        <v>21</v>
      </c>
      <c r="F15" s="2" t="s">
        <v>25</v>
      </c>
      <c r="G15" s="2" t="s">
        <v>92</v>
      </c>
      <c r="H15" s="25"/>
      <c r="I15" s="7"/>
      <c r="J15" s="2" t="s">
        <v>93</v>
      </c>
    </row>
    <row r="16" spans="1:10" ht="21" x14ac:dyDescent="0.15">
      <c r="A16" s="2" t="s">
        <v>94</v>
      </c>
      <c r="B16" s="2">
        <v>1120</v>
      </c>
      <c r="C16" s="2" t="s">
        <v>86</v>
      </c>
      <c r="D16" s="2" t="s">
        <v>20</v>
      </c>
      <c r="E16" s="2" t="s">
        <v>33</v>
      </c>
      <c r="F16" s="2" t="s">
        <v>25</v>
      </c>
      <c r="G16" s="2" t="s">
        <v>87</v>
      </c>
      <c r="H16" s="25"/>
      <c r="I16" s="26"/>
      <c r="J16" s="2" t="s">
        <v>95</v>
      </c>
    </row>
    <row r="17" spans="1:10" ht="21" x14ac:dyDescent="0.15">
      <c r="A17" s="2" t="s">
        <v>96</v>
      </c>
      <c r="B17" s="25">
        <v>1120</v>
      </c>
      <c r="C17" s="2" t="s">
        <v>86</v>
      </c>
      <c r="D17" s="2" t="s">
        <v>20</v>
      </c>
      <c r="E17" s="2" t="s">
        <v>21</v>
      </c>
      <c r="F17" s="2" t="s">
        <v>25</v>
      </c>
      <c r="G17" s="2" t="s">
        <v>87</v>
      </c>
      <c r="H17" s="25"/>
      <c r="I17" s="26"/>
      <c r="J17" s="2" t="s">
        <v>97</v>
      </c>
    </row>
    <row r="18" spans="1:10" ht="21" x14ac:dyDescent="0.15">
      <c r="A18" s="2" t="s">
        <v>98</v>
      </c>
      <c r="B18" s="2">
        <v>1120</v>
      </c>
      <c r="C18" s="2" t="s">
        <v>86</v>
      </c>
      <c r="D18" s="2" t="s">
        <v>20</v>
      </c>
      <c r="E18" s="2" t="s">
        <v>21</v>
      </c>
      <c r="F18" s="2" t="s">
        <v>25</v>
      </c>
      <c r="G18" s="2" t="s">
        <v>99</v>
      </c>
      <c r="H18" s="25"/>
      <c r="I18" s="7"/>
      <c r="J18" s="2" t="s">
        <v>100</v>
      </c>
    </row>
    <row r="19" spans="1:10" ht="21" x14ac:dyDescent="0.15">
      <c r="A19" s="2" t="s">
        <v>101</v>
      </c>
      <c r="B19" s="2">
        <v>1120</v>
      </c>
      <c r="C19" s="2" t="s">
        <v>86</v>
      </c>
      <c r="D19" s="2" t="s">
        <v>20</v>
      </c>
      <c r="E19" s="2" t="s">
        <v>21</v>
      </c>
      <c r="F19" s="2" t="s">
        <v>25</v>
      </c>
      <c r="G19" s="2" t="s">
        <v>92</v>
      </c>
      <c r="H19" s="25"/>
      <c r="I19" s="7"/>
      <c r="J19" s="2" t="s">
        <v>102</v>
      </c>
    </row>
    <row r="20" spans="1:10" ht="21" x14ac:dyDescent="0.15">
      <c r="A20" s="2" t="s">
        <v>103</v>
      </c>
      <c r="B20" s="2">
        <v>1120</v>
      </c>
      <c r="C20" s="2" t="s">
        <v>86</v>
      </c>
      <c r="D20" s="2" t="s">
        <v>20</v>
      </c>
      <c r="E20" s="2" t="s">
        <v>21</v>
      </c>
      <c r="F20" s="2" t="s">
        <v>25</v>
      </c>
      <c r="G20" s="2" t="s">
        <v>87</v>
      </c>
      <c r="H20" s="25"/>
      <c r="I20" s="7"/>
      <c r="J20" s="2" t="s">
        <v>104</v>
      </c>
    </row>
    <row r="21" spans="1:10" ht="21" x14ac:dyDescent="0.15">
      <c r="A21" s="2" t="s">
        <v>105</v>
      </c>
      <c r="B21" s="2">
        <v>1120</v>
      </c>
      <c r="C21" s="2" t="s">
        <v>86</v>
      </c>
      <c r="D21" s="2" t="s">
        <v>20</v>
      </c>
      <c r="E21" s="2" t="s">
        <v>21</v>
      </c>
      <c r="F21" s="2" t="s">
        <v>25</v>
      </c>
      <c r="G21" s="2" t="s">
        <v>106</v>
      </c>
      <c r="H21" s="25"/>
      <c r="I21" s="7"/>
      <c r="J21" s="2" t="s">
        <v>107</v>
      </c>
    </row>
    <row r="22" spans="1:10" ht="21" x14ac:dyDescent="0.15">
      <c r="A22" s="2" t="s">
        <v>108</v>
      </c>
      <c r="B22" s="2">
        <v>1120</v>
      </c>
      <c r="C22" s="2" t="s">
        <v>86</v>
      </c>
      <c r="D22" s="2" t="s">
        <v>20</v>
      </c>
      <c r="E22" s="2" t="s">
        <v>21</v>
      </c>
      <c r="F22" s="2" t="s">
        <v>25</v>
      </c>
      <c r="G22" s="2" t="s">
        <v>106</v>
      </c>
      <c r="H22" s="25"/>
      <c r="I22" s="7"/>
      <c r="J22" s="2" t="s">
        <v>109</v>
      </c>
    </row>
    <row r="23" spans="1:10" ht="21" x14ac:dyDescent="0.15">
      <c r="A23" s="2" t="s">
        <v>110</v>
      </c>
      <c r="B23" s="2">
        <v>1120</v>
      </c>
      <c r="C23" s="2" t="s">
        <v>86</v>
      </c>
      <c r="D23" s="2" t="s">
        <v>20</v>
      </c>
      <c r="E23" s="2" t="s">
        <v>21</v>
      </c>
      <c r="F23" s="2" t="s">
        <v>25</v>
      </c>
      <c r="G23" s="2" t="s">
        <v>111</v>
      </c>
      <c r="H23" s="25"/>
      <c r="I23" s="7"/>
      <c r="J23" s="2" t="s">
        <v>112</v>
      </c>
    </row>
    <row r="24" spans="1:10" ht="21" x14ac:dyDescent="0.15">
      <c r="A24" s="2" t="s">
        <v>113</v>
      </c>
      <c r="B24" s="2">
        <v>1120</v>
      </c>
      <c r="C24" s="2" t="s">
        <v>86</v>
      </c>
      <c r="D24" s="2" t="s">
        <v>20</v>
      </c>
      <c r="E24" s="2" t="s">
        <v>21</v>
      </c>
      <c r="F24" s="2" t="s">
        <v>25</v>
      </c>
      <c r="G24" s="2" t="s">
        <v>99</v>
      </c>
      <c r="H24" s="25"/>
      <c r="I24" s="7"/>
      <c r="J24" s="2" t="s">
        <v>114</v>
      </c>
    </row>
    <row r="25" spans="1:10" ht="21" x14ac:dyDescent="0.15">
      <c r="A25" s="2" t="s">
        <v>115</v>
      </c>
      <c r="B25" s="2">
        <v>1120</v>
      </c>
      <c r="C25" s="2" t="s">
        <v>86</v>
      </c>
      <c r="D25" s="2" t="s">
        <v>20</v>
      </c>
      <c r="E25" s="2" t="s">
        <v>33</v>
      </c>
      <c r="F25" s="2" t="s">
        <v>25</v>
      </c>
      <c r="G25" s="2" t="s">
        <v>92</v>
      </c>
      <c r="H25" s="25"/>
      <c r="I25" s="26"/>
      <c r="J25" s="2" t="s">
        <v>116</v>
      </c>
    </row>
    <row r="26" spans="1:10" ht="21" x14ac:dyDescent="0.15">
      <c r="A26" s="2" t="s">
        <v>117</v>
      </c>
      <c r="B26" s="2">
        <v>1120</v>
      </c>
      <c r="C26" s="2" t="s">
        <v>86</v>
      </c>
      <c r="D26" s="2" t="s">
        <v>20</v>
      </c>
      <c r="E26" s="2" t="s">
        <v>21</v>
      </c>
      <c r="F26" s="2" t="s">
        <v>25</v>
      </c>
      <c r="G26" s="2" t="s">
        <v>92</v>
      </c>
      <c r="H26" s="25"/>
      <c r="I26" s="7"/>
      <c r="J26" s="2" t="s">
        <v>118</v>
      </c>
    </row>
    <row r="27" spans="1:10" ht="21" x14ac:dyDescent="0.15">
      <c r="A27" s="2" t="s">
        <v>119</v>
      </c>
      <c r="B27" s="2">
        <v>1120</v>
      </c>
      <c r="C27" s="2" t="s">
        <v>86</v>
      </c>
      <c r="D27" s="2" t="s">
        <v>20</v>
      </c>
      <c r="E27" s="2" t="s">
        <v>21</v>
      </c>
      <c r="F27" s="2" t="s">
        <v>25</v>
      </c>
      <c r="G27" s="2" t="s">
        <v>92</v>
      </c>
      <c r="H27" s="25"/>
      <c r="I27" s="26"/>
      <c r="J27" s="2" t="s">
        <v>120</v>
      </c>
    </row>
    <row r="28" spans="1:10" ht="21" x14ac:dyDescent="0.15">
      <c r="A28" s="2" t="s">
        <v>121</v>
      </c>
      <c r="B28" s="2">
        <v>1120</v>
      </c>
      <c r="C28" s="2" t="s">
        <v>86</v>
      </c>
      <c r="D28" s="2" t="s">
        <v>20</v>
      </c>
      <c r="E28" s="2" t="s">
        <v>21</v>
      </c>
      <c r="F28" s="2" t="s">
        <v>25</v>
      </c>
      <c r="G28" s="2" t="s">
        <v>92</v>
      </c>
      <c r="H28" s="25"/>
      <c r="I28" s="7"/>
      <c r="J28" s="2" t="s">
        <v>122</v>
      </c>
    </row>
    <row r="29" spans="1:10" ht="21" x14ac:dyDescent="0.15">
      <c r="A29" s="2" t="s">
        <v>123</v>
      </c>
      <c r="B29" s="2">
        <v>3548</v>
      </c>
      <c r="C29" s="2" t="s">
        <v>124</v>
      </c>
      <c r="D29" s="2" t="s">
        <v>20</v>
      </c>
      <c r="E29" s="2" t="s">
        <v>27</v>
      </c>
      <c r="F29" s="2" t="s">
        <v>22</v>
      </c>
      <c r="G29" s="2" t="s">
        <v>125</v>
      </c>
      <c r="H29" s="25"/>
      <c r="I29" s="7"/>
      <c r="J29" s="2" t="s">
        <v>126</v>
      </c>
    </row>
    <row r="30" spans="1:10" ht="21" x14ac:dyDescent="0.15">
      <c r="A30" s="2" t="s">
        <v>127</v>
      </c>
      <c r="B30" s="2">
        <v>3548</v>
      </c>
      <c r="C30" s="2" t="s">
        <v>128</v>
      </c>
      <c r="D30" s="2" t="s">
        <v>20</v>
      </c>
      <c r="E30" s="2" t="s">
        <v>27</v>
      </c>
      <c r="F30" s="2" t="s">
        <v>22</v>
      </c>
      <c r="G30" s="2" t="s">
        <v>125</v>
      </c>
      <c r="H30" s="25"/>
      <c r="I30" s="7"/>
      <c r="J30" s="2" t="s">
        <v>126</v>
      </c>
    </row>
    <row r="31" spans="1:10" ht="21" x14ac:dyDescent="0.15">
      <c r="A31" s="2" t="s">
        <v>129</v>
      </c>
      <c r="B31" s="2">
        <v>111</v>
      </c>
      <c r="C31" s="2" t="s">
        <v>35</v>
      </c>
      <c r="D31" s="2" t="s">
        <v>20</v>
      </c>
      <c r="E31" s="2" t="s">
        <v>21</v>
      </c>
      <c r="F31" s="2" t="s">
        <v>25</v>
      </c>
      <c r="G31" s="2" t="s">
        <v>83</v>
      </c>
      <c r="H31" s="25"/>
      <c r="I31" s="7"/>
      <c r="J31" s="2" t="s">
        <v>84</v>
      </c>
    </row>
    <row r="32" spans="1:10" ht="31.5" x14ac:dyDescent="0.15">
      <c r="A32" s="2" t="s">
        <v>130</v>
      </c>
      <c r="B32" s="2">
        <v>98</v>
      </c>
      <c r="C32" s="2" t="s">
        <v>131</v>
      </c>
      <c r="D32" s="2" t="s">
        <v>20</v>
      </c>
      <c r="E32" s="2" t="s">
        <v>21</v>
      </c>
      <c r="F32" s="2" t="s">
        <v>31</v>
      </c>
      <c r="G32" s="2" t="s">
        <v>132</v>
      </c>
      <c r="H32" s="25"/>
      <c r="I32" s="26">
        <v>0</v>
      </c>
      <c r="J32" s="2" t="s">
        <v>133</v>
      </c>
    </row>
    <row r="33" spans="1:10" ht="21" x14ac:dyDescent="0.15">
      <c r="A33" s="2" t="s">
        <v>134</v>
      </c>
      <c r="B33" s="2">
        <v>1316</v>
      </c>
      <c r="C33" s="2" t="s">
        <v>135</v>
      </c>
      <c r="D33" s="2" t="s">
        <v>20</v>
      </c>
      <c r="E33" s="2" t="s">
        <v>29</v>
      </c>
      <c r="F33" s="2" t="s">
        <v>25</v>
      </c>
      <c r="G33" s="2" t="s">
        <v>29</v>
      </c>
      <c r="H33" s="25"/>
      <c r="I33" s="7"/>
      <c r="J33" s="2" t="s">
        <v>136</v>
      </c>
    </row>
    <row r="34" spans="1:10" ht="21" x14ac:dyDescent="0.15">
      <c r="A34" s="2" t="s">
        <v>137</v>
      </c>
      <c r="B34" s="2">
        <v>111</v>
      </c>
      <c r="C34" s="2" t="s">
        <v>36</v>
      </c>
      <c r="D34" s="2" t="s">
        <v>20</v>
      </c>
      <c r="E34" s="2" t="s">
        <v>21</v>
      </c>
      <c r="F34" s="2" t="s">
        <v>25</v>
      </c>
      <c r="G34" s="2" t="s">
        <v>83</v>
      </c>
      <c r="H34" s="25"/>
      <c r="I34" s="26"/>
      <c r="J34" s="2" t="s">
        <v>84</v>
      </c>
    </row>
    <row r="35" spans="1:10" ht="21" x14ac:dyDescent="0.15">
      <c r="A35" s="2" t="s">
        <v>138</v>
      </c>
      <c r="B35" s="2">
        <v>111</v>
      </c>
      <c r="C35" s="2" t="s">
        <v>37</v>
      </c>
      <c r="D35" s="2" t="s">
        <v>20</v>
      </c>
      <c r="E35" s="2" t="s">
        <v>21</v>
      </c>
      <c r="F35" s="2" t="s">
        <v>25</v>
      </c>
      <c r="G35" s="2" t="s">
        <v>83</v>
      </c>
      <c r="H35" s="25"/>
      <c r="I35" s="26"/>
      <c r="J35" s="2" t="s">
        <v>84</v>
      </c>
    </row>
    <row r="36" spans="1:10" ht="21" x14ac:dyDescent="0.15">
      <c r="A36" s="2" t="s">
        <v>139</v>
      </c>
      <c r="B36" s="2">
        <v>111</v>
      </c>
      <c r="C36" s="2" t="s">
        <v>38</v>
      </c>
      <c r="D36" s="2" t="s">
        <v>20</v>
      </c>
      <c r="E36" s="2" t="s">
        <v>21</v>
      </c>
      <c r="F36" s="2" t="s">
        <v>25</v>
      </c>
      <c r="G36" s="2" t="s">
        <v>83</v>
      </c>
      <c r="H36" s="25"/>
      <c r="I36" s="26"/>
      <c r="J36" s="2" t="s">
        <v>84</v>
      </c>
    </row>
    <row r="37" spans="1:10" ht="21" x14ac:dyDescent="0.15">
      <c r="A37" s="2" t="s">
        <v>140</v>
      </c>
      <c r="B37" s="2">
        <v>111</v>
      </c>
      <c r="C37" s="2" t="s">
        <v>39</v>
      </c>
      <c r="D37" s="2" t="s">
        <v>20</v>
      </c>
      <c r="E37" s="2" t="s">
        <v>21</v>
      </c>
      <c r="F37" s="2" t="s">
        <v>25</v>
      </c>
      <c r="G37" s="2" t="s">
        <v>83</v>
      </c>
      <c r="H37" s="25"/>
      <c r="I37" s="26"/>
      <c r="J37" s="2" t="s">
        <v>84</v>
      </c>
    </row>
    <row r="38" spans="1:10" ht="42" x14ac:dyDescent="0.15">
      <c r="A38" s="2" t="s">
        <v>141</v>
      </c>
      <c r="B38" s="2">
        <v>12</v>
      </c>
      <c r="C38" s="2" t="s">
        <v>142</v>
      </c>
      <c r="D38" s="2" t="s">
        <v>20</v>
      </c>
      <c r="E38" s="2" t="s">
        <v>27</v>
      </c>
      <c r="F38" s="2" t="s">
        <v>143</v>
      </c>
      <c r="G38" s="2" t="s">
        <v>144</v>
      </c>
      <c r="H38" s="25" t="s">
        <v>145</v>
      </c>
      <c r="I38" s="26">
        <v>20</v>
      </c>
      <c r="J38" s="2" t="s">
        <v>146</v>
      </c>
    </row>
    <row r="39" spans="1:10" ht="21" x14ac:dyDescent="0.15">
      <c r="A39" s="2" t="s">
        <v>147</v>
      </c>
      <c r="B39" s="2">
        <v>150</v>
      </c>
      <c r="C39" s="2" t="s">
        <v>148</v>
      </c>
      <c r="D39" s="2" t="s">
        <v>20</v>
      </c>
      <c r="E39" s="2" t="s">
        <v>21</v>
      </c>
      <c r="F39" s="2" t="s">
        <v>25</v>
      </c>
      <c r="G39" s="2" t="s">
        <v>149</v>
      </c>
      <c r="H39" s="25"/>
      <c r="I39" s="26"/>
      <c r="J39" s="2" t="s">
        <v>150</v>
      </c>
    </row>
    <row r="40" spans="1:10" ht="21" x14ac:dyDescent="0.15">
      <c r="A40" s="2" t="s">
        <v>151</v>
      </c>
      <c r="B40" s="2">
        <v>3098</v>
      </c>
      <c r="C40" s="2" t="s">
        <v>152</v>
      </c>
      <c r="D40" s="2" t="s">
        <v>20</v>
      </c>
      <c r="E40" s="2" t="s">
        <v>21</v>
      </c>
      <c r="F40" s="2" t="s">
        <v>26</v>
      </c>
      <c r="G40" s="2" t="s">
        <v>153</v>
      </c>
      <c r="H40" s="25"/>
      <c r="I40" s="26"/>
      <c r="J40" s="2" t="s">
        <v>154</v>
      </c>
    </row>
    <row r="41" spans="1:10" ht="21" x14ac:dyDescent="0.15">
      <c r="A41" s="2" t="s">
        <v>155</v>
      </c>
      <c r="B41" s="2">
        <v>3548</v>
      </c>
      <c r="C41" s="2" t="s">
        <v>156</v>
      </c>
      <c r="D41" s="2" t="s">
        <v>20</v>
      </c>
      <c r="E41" s="2" t="s">
        <v>27</v>
      </c>
      <c r="F41" s="2" t="s">
        <v>22</v>
      </c>
      <c r="G41" s="2" t="s">
        <v>125</v>
      </c>
      <c r="H41" s="25"/>
      <c r="I41" s="26"/>
      <c r="J41" s="2" t="s">
        <v>126</v>
      </c>
    </row>
    <row r="42" spans="1:10" ht="21" x14ac:dyDescent="0.15">
      <c r="A42" s="2" t="s">
        <v>157</v>
      </c>
      <c r="B42" s="2">
        <v>3548</v>
      </c>
      <c r="C42" s="2" t="s">
        <v>158</v>
      </c>
      <c r="D42" s="2" t="s">
        <v>20</v>
      </c>
      <c r="E42" s="2" t="s">
        <v>27</v>
      </c>
      <c r="F42" s="2" t="s">
        <v>22</v>
      </c>
      <c r="G42" s="2" t="s">
        <v>125</v>
      </c>
      <c r="H42" s="25"/>
      <c r="I42" s="26"/>
      <c r="J42" s="2" t="s">
        <v>126</v>
      </c>
    </row>
    <row r="43" spans="1:10" ht="21" x14ac:dyDescent="0.15">
      <c r="A43" s="2" t="s">
        <v>159</v>
      </c>
      <c r="B43" s="2">
        <v>3548</v>
      </c>
      <c r="C43" s="2" t="s">
        <v>160</v>
      </c>
      <c r="D43" s="2" t="s">
        <v>20</v>
      </c>
      <c r="E43" s="2" t="s">
        <v>27</v>
      </c>
      <c r="F43" s="2" t="s">
        <v>22</v>
      </c>
      <c r="G43" s="2" t="s">
        <v>125</v>
      </c>
      <c r="H43" s="25"/>
      <c r="I43" s="26"/>
      <c r="J43" s="2" t="s">
        <v>126</v>
      </c>
    </row>
    <row r="44" spans="1:10" ht="21" x14ac:dyDescent="0.15">
      <c r="A44" s="2" t="s">
        <v>161</v>
      </c>
      <c r="B44" s="2">
        <v>3548</v>
      </c>
      <c r="C44" s="2" t="s">
        <v>40</v>
      </c>
      <c r="D44" s="2" t="s">
        <v>20</v>
      </c>
      <c r="E44" s="2" t="s">
        <v>27</v>
      </c>
      <c r="F44" s="2" t="s">
        <v>22</v>
      </c>
      <c r="G44" s="2" t="s">
        <v>125</v>
      </c>
      <c r="H44" s="25"/>
      <c r="I44" s="26"/>
      <c r="J44" s="2" t="s">
        <v>126</v>
      </c>
    </row>
    <row r="45" spans="1:10" ht="21" x14ac:dyDescent="0.15">
      <c r="A45" s="2" t="s">
        <v>162</v>
      </c>
      <c r="B45" s="2">
        <v>176</v>
      </c>
      <c r="C45" s="2" t="s">
        <v>163</v>
      </c>
      <c r="D45" s="2" t="s">
        <v>23</v>
      </c>
      <c r="E45" s="2" t="s">
        <v>28</v>
      </c>
      <c r="F45" s="2" t="s">
        <v>25</v>
      </c>
      <c r="G45" s="2" t="s">
        <v>164</v>
      </c>
      <c r="H45" s="25"/>
      <c r="I45" s="26"/>
      <c r="J45" s="2" t="s">
        <v>165</v>
      </c>
    </row>
    <row r="46" spans="1:10" ht="21" x14ac:dyDescent="0.15">
      <c r="A46" s="2" t="s">
        <v>166</v>
      </c>
      <c r="B46" s="2">
        <v>181</v>
      </c>
      <c r="C46" s="2" t="s">
        <v>167</v>
      </c>
      <c r="D46" s="2" t="s">
        <v>20</v>
      </c>
      <c r="E46" s="2" t="s">
        <v>21</v>
      </c>
      <c r="F46" s="2" t="s">
        <v>22</v>
      </c>
      <c r="G46" s="2" t="s">
        <v>168</v>
      </c>
      <c r="H46" s="25"/>
      <c r="I46" s="26"/>
      <c r="J46" s="2" t="s">
        <v>169</v>
      </c>
    </row>
    <row r="47" spans="1:10" ht="21" x14ac:dyDescent="0.15">
      <c r="A47" s="2" t="s">
        <v>170</v>
      </c>
      <c r="B47" s="2">
        <v>4969</v>
      </c>
      <c r="C47" s="2" t="s">
        <v>171</v>
      </c>
      <c r="D47" s="2" t="s">
        <v>20</v>
      </c>
      <c r="E47" s="2" t="s">
        <v>21</v>
      </c>
      <c r="F47" s="2" t="s">
        <v>31</v>
      </c>
      <c r="G47" s="2" t="s">
        <v>172</v>
      </c>
      <c r="H47" s="25"/>
      <c r="I47" s="26">
        <v>0</v>
      </c>
      <c r="J47" s="2" t="s">
        <v>173</v>
      </c>
    </row>
    <row r="48" spans="1:10" ht="21" x14ac:dyDescent="0.15">
      <c r="A48" s="2" t="s">
        <v>174</v>
      </c>
      <c r="B48" s="2">
        <v>572</v>
      </c>
      <c r="C48" s="2" t="s">
        <v>175</v>
      </c>
      <c r="D48" s="2" t="s">
        <v>20</v>
      </c>
      <c r="E48" s="2" t="s">
        <v>47</v>
      </c>
      <c r="F48" s="2" t="s">
        <v>30</v>
      </c>
      <c r="G48" s="2" t="s">
        <v>48</v>
      </c>
      <c r="H48" s="25"/>
      <c r="I48" s="26">
        <v>0</v>
      </c>
      <c r="J48" s="2" t="s">
        <v>49</v>
      </c>
    </row>
    <row r="49" spans="1:10" ht="21" x14ac:dyDescent="0.15">
      <c r="A49" s="2" t="s">
        <v>176</v>
      </c>
      <c r="B49" s="2">
        <v>169</v>
      </c>
      <c r="C49" s="2" t="s">
        <v>177</v>
      </c>
      <c r="D49" s="2" t="s">
        <v>23</v>
      </c>
      <c r="E49" s="2" t="s">
        <v>24</v>
      </c>
      <c r="F49" s="2" t="s">
        <v>22</v>
      </c>
      <c r="G49" s="2" t="s">
        <v>178</v>
      </c>
      <c r="H49" s="25"/>
      <c r="I49" s="26"/>
      <c r="J49" s="2" t="s">
        <v>179</v>
      </c>
    </row>
    <row r="50" spans="1:10" ht="21" x14ac:dyDescent="0.15">
      <c r="A50" s="2" t="s">
        <v>180</v>
      </c>
      <c r="B50" s="2">
        <v>626</v>
      </c>
      <c r="C50" s="2" t="s">
        <v>181</v>
      </c>
      <c r="D50" s="2" t="s">
        <v>20</v>
      </c>
      <c r="E50" s="2" t="s">
        <v>21</v>
      </c>
      <c r="F50" s="2" t="s">
        <v>22</v>
      </c>
      <c r="G50" s="2" t="s">
        <v>78</v>
      </c>
      <c r="H50" s="25"/>
      <c r="I50" s="26"/>
      <c r="J50" s="2" t="s">
        <v>79</v>
      </c>
    </row>
    <row r="51" spans="1:10" x14ac:dyDescent="0.15">
      <c r="A51" s="4" t="str">
        <f>COUNTA(C2:C250) &amp; " TOTAL APPLICATIONS RECEIVED INCLUDING CLASS PLANS, FILE AND USE, AND ADVISORY ORGANIZATION MANUALS AND FORMS"</f>
        <v>49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October 10, 2025</oddHeader>
    <oddFooter>&amp;L&amp;"Arial,Bold"&amp;8* If no % rate change is indicated, the amount
has not yet been determined:&amp;C&amp;"Arial,Bold"&amp;8
PN#: 2025-41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4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29" t="s">
        <v>13</v>
      </c>
      <c r="B2" s="29"/>
      <c r="C2" s="29"/>
      <c r="D2" s="29"/>
      <c r="E2" s="29"/>
      <c r="F2" s="29"/>
      <c r="G2" s="29"/>
      <c r="H2" s="29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17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ht="22.5" x14ac:dyDescent="0.2">
      <c r="A6" s="30" t="s">
        <v>182</v>
      </c>
      <c r="B6" s="31" t="s">
        <v>63</v>
      </c>
      <c r="C6" s="32">
        <v>45856</v>
      </c>
      <c r="D6" s="30" t="s">
        <v>64</v>
      </c>
      <c r="E6" s="30" t="s">
        <v>21</v>
      </c>
      <c r="F6" s="30" t="s">
        <v>66</v>
      </c>
      <c r="G6" s="30"/>
      <c r="H6" s="30" t="s">
        <v>183</v>
      </c>
      <c r="I6" s="33"/>
    </row>
    <row r="7" spans="1:9" s="22" customFormat="1" ht="22.5" x14ac:dyDescent="0.2">
      <c r="A7" s="30" t="s">
        <v>184</v>
      </c>
      <c r="B7" s="31" t="s">
        <v>63</v>
      </c>
      <c r="C7" s="14">
        <v>45940</v>
      </c>
      <c r="D7" s="30" t="s">
        <v>64</v>
      </c>
      <c r="E7" s="30" t="s">
        <v>21</v>
      </c>
      <c r="F7" s="30" t="s">
        <v>66</v>
      </c>
      <c r="G7" s="15" t="s">
        <v>67</v>
      </c>
      <c r="H7" s="30" t="s">
        <v>183</v>
      </c>
      <c r="I7" s="33"/>
    </row>
    <row r="8" spans="1:9" s="22" customFormat="1" ht="14.25" customHeight="1" x14ac:dyDescent="0.2">
      <c r="A8" s="17" t="s">
        <v>19</v>
      </c>
      <c r="B8" s="17" t="s">
        <v>19</v>
      </c>
      <c r="C8" s="17" t="s">
        <v>19</v>
      </c>
      <c r="D8" s="17" t="s">
        <v>19</v>
      </c>
      <c r="E8" s="17" t="s">
        <v>19</v>
      </c>
      <c r="F8" s="17" t="s">
        <v>19</v>
      </c>
      <c r="G8" s="17" t="s">
        <v>19</v>
      </c>
      <c r="H8" s="17" t="s">
        <v>19</v>
      </c>
      <c r="I8" s="17" t="s">
        <v>19</v>
      </c>
    </row>
    <row r="9" spans="1:9" s="22" customFormat="1" x14ac:dyDescent="0.2">
      <c r="A9" s="27"/>
      <c r="B9" s="21"/>
      <c r="C9" s="23"/>
      <c r="D9" s="21"/>
      <c r="E9" s="21"/>
      <c r="F9" s="21"/>
      <c r="G9" s="21"/>
      <c r="H9" s="21"/>
      <c r="I9" s="24"/>
    </row>
    <row r="11" spans="1:9" s="22" customFormat="1" x14ac:dyDescent="0.2">
      <c r="A11" s="21"/>
      <c r="B11" s="21"/>
      <c r="C11" s="23"/>
      <c r="D11" s="21"/>
      <c r="E11" s="21"/>
      <c r="F11" s="21"/>
      <c r="G11" s="21"/>
      <c r="H11" s="21"/>
      <c r="I11" s="24"/>
    </row>
    <row r="12" spans="1:9" x14ac:dyDescent="0.2">
      <c r="C12" s="28"/>
    </row>
    <row r="14" spans="1:9" s="22" customFormat="1" x14ac:dyDescent="0.2">
      <c r="A14" s="21"/>
      <c r="B14" s="21"/>
      <c r="C14" s="23"/>
      <c r="D14" s="21"/>
      <c r="E14" s="21"/>
      <c r="F14" s="21"/>
      <c r="G14" s="21"/>
      <c r="H14" s="21"/>
      <c r="I14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October 10, 2025</oddHeader>
    <oddFooter>&amp;L&amp;"Arial,Bold"&amp;8*If no % overall rate change is indicated, the
amount has not yet been determined.&amp;C&amp;"Arial,Bold"&amp;8PN#:2025-41&amp;R&amp;"Arial,Bold"&amp;8Page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PN101025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2025-10-09T14:55:15Z</dcterms:modified>
</cp:coreProperties>
</file>