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80" i="1" l="1"/>
</calcChain>
</file>

<file path=xl/sharedStrings.xml><?xml version="1.0" encoding="utf-8"?>
<sst xmlns="http://schemas.openxmlformats.org/spreadsheetml/2006/main" count="669" uniqueCount="268">
  <si>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</si>
  <si>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</si>
  <si>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</si>
  <si>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</si>
  <si>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</si>
  <si>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</si>
  <si>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</si>
  <si>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</si>
  <si>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</si>
  <si>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</si>
  <si>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</si>
  <si>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</si>
  <si>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</si>
  <si>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</si>
  <si>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</si>
  <si>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</si>
  <si>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</si>
  <si>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0140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</si>
  <si>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</si>
  <si>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</si>
  <si>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</si>
  <si>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</si>
  <si>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</si>
  <si>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</si>
  <si>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</si>
  <si>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RATE</t>
  </si>
  <si>
    <t>HOMEOWNERS MULTI-PERIL</t>
  </si>
  <si>
    <t>RULE CHANGE</t>
  </si>
  <si>
    <t>RULE AND FORMS</t>
  </si>
  <si>
    <t>MULTI-PERIL</t>
  </si>
  <si>
    <t>3098</t>
  </si>
  <si>
    <t>PHILADELPHIA INDEMNITY INSURANCE COMPANY</t>
  </si>
  <si>
    <t>INLAND MARINE</t>
  </si>
  <si>
    <t>NEW PROGRAM</t>
  </si>
  <si>
    <t>0031</t>
  </si>
  <si>
    <t>FIRE AND ALLIED LINES</t>
  </si>
  <si>
    <t>CRESTBROOK INSURANCE COMPANY</t>
  </si>
  <si>
    <t>2538</t>
  </si>
  <si>
    <t>BURGLARY AND THEFT</t>
  </si>
  <si>
    <t>6.9</t>
  </si>
  <si>
    <t>4904</t>
  </si>
  <si>
    <t>ATLANTIC SPECIALTY INSURANCE COMPANY</t>
  </si>
  <si>
    <t>0098</t>
  </si>
  <si>
    <t>BERKLEY NATIONAL INSURANCE COMPANY</t>
  </si>
  <si>
    <t>BERKLEY REGIONAL INSURANCE COMPANY</t>
  </si>
  <si>
    <t>0111</t>
  </si>
  <si>
    <t>EMPLOYERS INSURANCE COMPANY OF WAUSAU</t>
  </si>
  <si>
    <t>FIRST LIBERTY INSURANCE CORPORATION (THE)</t>
  </si>
  <si>
    <t>0473</t>
  </si>
  <si>
    <t>HOMESITE INSURANCE COMPANY OF THE MIDWEST</t>
  </si>
  <si>
    <t>LIBERTY INSURANCE CORPORATION</t>
  </si>
  <si>
    <t>LIBERTY MUTUAL FIRE INSURANCE COMPANY</t>
  </si>
  <si>
    <t>LM INSURANCE CORPORATION</t>
  </si>
  <si>
    <t>MEDICAL PROTECTIVE COMPANY (THE)</t>
  </si>
  <si>
    <t>BOTH RATE AND FORMS WITH VARIANCE</t>
  </si>
  <si>
    <t>0748</t>
  </si>
  <si>
    <t>RIVERPORT INSURANCE COMPANY</t>
  </si>
  <si>
    <t>STAR INSURANCE COMPANY</t>
  </si>
  <si>
    <t>STARNET INSURANCE COMPANY</t>
  </si>
  <si>
    <t>TECHNOLOGY INSURANCE COMPANY, INC.</t>
  </si>
  <si>
    <t>NONE</t>
  </si>
  <si>
    <t>22-2200</t>
  </si>
  <si>
    <t>ADMIRAL INDEMNITY COMPANY</t>
  </si>
  <si>
    <t xml:space="preserve">Restaurant   </t>
  </si>
  <si>
    <t xml:space="preserve">ADIN-133387338 </t>
  </si>
  <si>
    <t>22-2214</t>
  </si>
  <si>
    <t>0019</t>
  </si>
  <si>
    <t>AMERICAN SECURITY INSURANCE COMPANY</t>
  </si>
  <si>
    <t>RESIDENTIAL &amp; COMMERCIAL FLOOD</t>
  </si>
  <si>
    <t xml:space="preserve">ASPX-133351993 </t>
  </si>
  <si>
    <t>22-2215</t>
  </si>
  <si>
    <t>COMMERCAL PACKAGE</t>
  </si>
  <si>
    <t>4.4</t>
  </si>
  <si>
    <t xml:space="preserve">BEAC-133385352 </t>
  </si>
  <si>
    <t>22-2213</t>
  </si>
  <si>
    <t>3416</t>
  </si>
  <si>
    <t>AXIS INSURANCE COMPANY</t>
  </si>
  <si>
    <t>PROFESSIONAL E&amp;O - PRIVATE EQUITY</t>
  </si>
  <si>
    <t xml:space="preserve">AXSS-G133354597 </t>
  </si>
  <si>
    <t>22-2234</t>
  </si>
  <si>
    <t xml:space="preserve">Builders Risk    </t>
  </si>
  <si>
    <t xml:space="preserve">AXSS-G133388772 </t>
  </si>
  <si>
    <t>22-2210</t>
  </si>
  <si>
    <t>PET HEALTH</t>
  </si>
  <si>
    <t>15</t>
  </si>
  <si>
    <t xml:space="preserve">AXSS-G133380643 </t>
  </si>
  <si>
    <t>22-2198</t>
  </si>
  <si>
    <t>4942</t>
  </si>
  <si>
    <t>BEAZLEY INSURANCE COMPANY, INC.</t>
  </si>
  <si>
    <t>Architects &amp; Engineers Prof Liab -Withdraw Program</t>
  </si>
  <si>
    <t xml:space="preserve">BEAZ-133355182 </t>
  </si>
  <si>
    <t>22-2207</t>
  </si>
  <si>
    <t xml:space="preserve">General Risk - Commercial Output Coverages   </t>
  </si>
  <si>
    <t xml:space="preserve">BNIC-133390096 </t>
  </si>
  <si>
    <t>22-2207-A</t>
  </si>
  <si>
    <t>22-2233</t>
  </si>
  <si>
    <t>COREPOINTE INSURANCE COMPANY</t>
  </si>
  <si>
    <t xml:space="preserve">Amtrust Specialty Insurance Lawyers   </t>
  </si>
  <si>
    <t>-8.4</t>
  </si>
  <si>
    <t xml:space="preserve">UNKP-133372874 </t>
  </si>
  <si>
    <t>22-2211-A</t>
  </si>
  <si>
    <t xml:space="preserve">Commercial Output Policy - (COP)   </t>
  </si>
  <si>
    <t xml:space="preserve">NWPP-133390164 </t>
  </si>
  <si>
    <t>22-2209-A</t>
  </si>
  <si>
    <t xml:space="preserve">NWPP-133390158 </t>
  </si>
  <si>
    <t>22-2202</t>
  </si>
  <si>
    <t xml:space="preserve">Professional Errors and Omissions  - LEP   </t>
  </si>
  <si>
    <t xml:space="preserve">LBRC-133382776 </t>
  </si>
  <si>
    <t>22-2203</t>
  </si>
  <si>
    <t xml:space="preserve">Professional Errors and Omissions - SLEO   </t>
  </si>
  <si>
    <t xml:space="preserve">LBRC-133382795 </t>
  </si>
  <si>
    <t>22-2220</t>
  </si>
  <si>
    <t>PROFESSIONAL ERRORS &amp; OMISSIONS - LEL</t>
  </si>
  <si>
    <t xml:space="preserve">LBRC-133381754 </t>
  </si>
  <si>
    <t>22-2221</t>
  </si>
  <si>
    <t xml:space="preserve"> PROFESSIONAL ERRORS &amp; OMISSIONS - PO</t>
  </si>
  <si>
    <t xml:space="preserve">LBRC-133382749 </t>
  </si>
  <si>
    <t>22-2230</t>
  </si>
  <si>
    <t>PROFESSIONAL ERRORS AND OMISSIONS -  EPLI</t>
  </si>
  <si>
    <t xml:space="preserve">LBRC-133382771 </t>
  </si>
  <si>
    <t>22-2212</t>
  </si>
  <si>
    <t>3219</t>
  </si>
  <si>
    <t>ENDURANCE RISK SOLUTIONS ASSURANCE CO.</t>
  </si>
  <si>
    <t xml:space="preserve">Inland Marine   </t>
  </si>
  <si>
    <t xml:space="preserve">REGU-133389743 </t>
  </si>
  <si>
    <t>22-2216</t>
  </si>
  <si>
    <t>1120</t>
  </si>
  <si>
    <t>EVEREST NATIONAL INSURANCE COMPANY</t>
  </si>
  <si>
    <t xml:space="preserve">EVST-133386914 </t>
  </si>
  <si>
    <t>22-2231</t>
  </si>
  <si>
    <t>STAFFING SERVICES</t>
  </si>
  <si>
    <t xml:space="preserve">EVST-133392272 </t>
  </si>
  <si>
    <t>22-2220-C</t>
  </si>
  <si>
    <t>22-2221-C</t>
  </si>
  <si>
    <t>22-2230-C</t>
  </si>
  <si>
    <t>22-2202-C</t>
  </si>
  <si>
    <t>22-2203-C</t>
  </si>
  <si>
    <t>22-2194</t>
  </si>
  <si>
    <t>GREAT DIVIDE INSURANCE COMPANY</t>
  </si>
  <si>
    <t xml:space="preserve">Umbrella and Excess - Entertainment    </t>
  </si>
  <si>
    <t xml:space="preserve">BNIC-133384062 </t>
  </si>
  <si>
    <t>22-2208</t>
  </si>
  <si>
    <t xml:space="preserve">Entertainment   </t>
  </si>
  <si>
    <t xml:space="preserve">BNIC-133390131 </t>
  </si>
  <si>
    <t>22-2193</t>
  </si>
  <si>
    <t xml:space="preserve">BNIC-133390079 </t>
  </si>
  <si>
    <t>22-2232-A</t>
  </si>
  <si>
    <t>0091</t>
  </si>
  <si>
    <t>HARTFORD ACCIDENT AND INDEMNITY COMPANY</t>
  </si>
  <si>
    <t xml:space="preserve">General Liability - GL Choice 4.5   </t>
  </si>
  <si>
    <t xml:space="preserve">HART-133385956 </t>
  </si>
  <si>
    <t>22-2232</t>
  </si>
  <si>
    <t>HARTFORD CASUALTY INSURANCE COMPANY</t>
  </si>
  <si>
    <t>22-2232-B</t>
  </si>
  <si>
    <t>HARTFORD FIRE INSURANCE COMPANY</t>
  </si>
  <si>
    <t>22-2232-C</t>
  </si>
  <si>
    <t>HARTFORD INSURANCE COMPANY OF THE MIDWEST</t>
  </si>
  <si>
    <t>22-2232-D</t>
  </si>
  <si>
    <t>HARTFORD UNDERWRITERS INSURANCE COMPANY</t>
  </si>
  <si>
    <t>22-1952</t>
  </si>
  <si>
    <t xml:space="preserve">VAR 5,  8A -Homeowners   </t>
  </si>
  <si>
    <t xml:space="preserve">HMSS-133349285 </t>
  </si>
  <si>
    <t>22-2196</t>
  </si>
  <si>
    <t>INTREPID INSURANCE COMPANY</t>
  </si>
  <si>
    <t xml:space="preserve">Umbrella/Excess - General Risk    </t>
  </si>
  <si>
    <t xml:space="preserve">BNIC-133382356 </t>
  </si>
  <si>
    <t>22-2202-D</t>
  </si>
  <si>
    <t>22-2220-D</t>
  </si>
  <si>
    <t>22-2221-D</t>
  </si>
  <si>
    <t>22-2230-D</t>
  </si>
  <si>
    <t>22-2203-D</t>
  </si>
  <si>
    <t>22-2203-A</t>
  </si>
  <si>
    <t>22-2220-A</t>
  </si>
  <si>
    <t>22-2230-A</t>
  </si>
  <si>
    <t>22-2202-A</t>
  </si>
  <si>
    <t>22-2221-A</t>
  </si>
  <si>
    <t>22-2203-B</t>
  </si>
  <si>
    <t>22-2202-B</t>
  </si>
  <si>
    <t>22-2221-B</t>
  </si>
  <si>
    <t>22-2220-B</t>
  </si>
  <si>
    <t>22-2230-B</t>
  </si>
  <si>
    <t>22-2218</t>
  </si>
  <si>
    <t>CYBER LIABILITY</t>
  </si>
  <si>
    <t>MDPC-133360130</t>
  </si>
  <si>
    <t>22-2211</t>
  </si>
  <si>
    <t>NATIONWIDE AGRIBUSINESS INSURANCE COMPANY</t>
  </si>
  <si>
    <t>22-2209</t>
  </si>
  <si>
    <t>22-2219</t>
  </si>
  <si>
    <t>EARTHQUAKE</t>
  </si>
  <si>
    <t xml:space="preserve">Commercial Earthquake   </t>
  </si>
  <si>
    <t xml:space="preserve">NWPP-133361256 </t>
  </si>
  <si>
    <t>22-2205</t>
  </si>
  <si>
    <t xml:space="preserve">General Liability    </t>
  </si>
  <si>
    <t xml:space="preserve">PHLX-133390126 </t>
  </si>
  <si>
    <t>22-2197</t>
  </si>
  <si>
    <t>0155</t>
  </si>
  <si>
    <t>PROGRESSIVE CASUALTY INSURANCE COMPANY</t>
  </si>
  <si>
    <t xml:space="preserve">Watercraft   </t>
  </si>
  <si>
    <t>6</t>
  </si>
  <si>
    <t xml:space="preserve">PRGS-133181622 </t>
  </si>
  <si>
    <t>22-2197-A</t>
  </si>
  <si>
    <t>PROGRESSIVE DIRECT INSURANCE COMPANY</t>
  </si>
  <si>
    <t>22-2227</t>
  </si>
  <si>
    <t>PROGRESSIVE SELECT INSURANCE COMPANY</t>
  </si>
  <si>
    <t>REGULAR AND B&amp;P</t>
  </si>
  <si>
    <t xml:space="preserve">PRGS-133383779 </t>
  </si>
  <si>
    <t>22-2232-E</t>
  </si>
  <si>
    <t>PROPERTY AND CASUALTY INSURANCE COMPANY OF HARTFORD</t>
  </si>
  <si>
    <t>22-2224</t>
  </si>
  <si>
    <t>0796</t>
  </si>
  <si>
    <t>QBE INSURANCE CORPORATION</t>
  </si>
  <si>
    <t xml:space="preserve">  UMBRELLA/EXCESS - EXECUTIVE A-SIDE</t>
  </si>
  <si>
    <t xml:space="preserve">QBEC-133384304 </t>
  </si>
  <si>
    <t>22-2207-B</t>
  </si>
  <si>
    <t>22-2235</t>
  </si>
  <si>
    <t>0501</t>
  </si>
  <si>
    <t>RSUI INDEMNITY COMPANY</t>
  </si>
  <si>
    <t xml:space="preserve">Umbrella and Excess    </t>
  </si>
  <si>
    <t xml:space="preserve">RSNX-133358500 </t>
  </si>
  <si>
    <t>22-2217</t>
  </si>
  <si>
    <t>0869</t>
  </si>
  <si>
    <t>SECURIAN CASUALTY COMPANY</t>
  </si>
  <si>
    <t xml:space="preserve">Mechanical Breakdown   </t>
  </si>
  <si>
    <t xml:space="preserve">CHER-133392627 </t>
  </si>
  <si>
    <t>22-2201</t>
  </si>
  <si>
    <t>SECURITY NATIONAL INSURANCE COMPANY</t>
  </si>
  <si>
    <t>MOVING AND STORAGE</t>
  </si>
  <si>
    <t xml:space="preserve">UNKP-133356347 </t>
  </si>
  <si>
    <t>22-2206</t>
  </si>
  <si>
    <t xml:space="preserve">UNKP-133381811 </t>
  </si>
  <si>
    <t>22-2222</t>
  </si>
  <si>
    <t>SOMPO AMERICA INSURANCE COMPANY</t>
  </si>
  <si>
    <t>NON-FILED INLAND MARINE</t>
  </si>
  <si>
    <t xml:space="preserve">SMPJ-133390263 </t>
  </si>
  <si>
    <t>22-2204</t>
  </si>
  <si>
    <t xml:space="preserve">Commercial Package   </t>
  </si>
  <si>
    <t xml:space="preserve">MEAD-133389345 </t>
  </si>
  <si>
    <t>22-2207-C</t>
  </si>
  <si>
    <t>22-2195</t>
  </si>
  <si>
    <t>4869</t>
  </si>
  <si>
    <t>STILLWATER INSURANCE COMPANY</t>
  </si>
  <si>
    <t xml:space="preserve">Dwelling Fire   </t>
  </si>
  <si>
    <t xml:space="preserve">FDLY-133356303 </t>
  </si>
  <si>
    <t>22-2195-A</t>
  </si>
  <si>
    <t>STILLWATER PROPERTY AND CASUALTY INSURANCE COMPANY</t>
  </si>
  <si>
    <t>22-2225-A</t>
  </si>
  <si>
    <t>0181</t>
  </si>
  <si>
    <t>SWISS RE CORPORATE SOLUTIONS AMERICA INSURANCE CORPORATION</t>
  </si>
  <si>
    <t>BISINESSOWNERS - GENERIC ISO</t>
  </si>
  <si>
    <t xml:space="preserve">SWRE-133392227 </t>
  </si>
  <si>
    <t>22-2225</t>
  </si>
  <si>
    <t>SWISS RE CORPORATE SOLUTIONS ELITE INSURANCE CORPORATION</t>
  </si>
  <si>
    <t>22-2206-B</t>
  </si>
  <si>
    <t>22-2201-B</t>
  </si>
  <si>
    <t>22-2232-F</t>
  </si>
  <si>
    <t>TWIN CITY FIRE INSURANCE COMPANY</t>
  </si>
  <si>
    <t>22-2229</t>
  </si>
  <si>
    <t>UNITED FINANCIAL CASUALTY COMPANY</t>
  </si>
  <si>
    <t>REGULAR AND B&amp;P PROGRAM</t>
  </si>
  <si>
    <t xml:space="preserve">PRGS-133383776 </t>
  </si>
  <si>
    <t>22-2201-A</t>
  </si>
  <si>
    <t>WESCO INSURANCE COMPANY</t>
  </si>
  <si>
    <t>22-2206-A</t>
  </si>
  <si>
    <t>Incorrect</t>
  </si>
  <si>
    <t>PERSONAL HOMEOWNERS MULTI-PERIL</t>
  </si>
  <si>
    <t xml:space="preserve">VAR 8A -Homeowners   </t>
  </si>
  <si>
    <t>Correct</t>
  </si>
  <si>
    <t xml:space="preserve">VAR 5, 8A -Homeowners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</si>
</sst>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0" fontId="8" fillId="0" borderId="0" xfId="1" applyFont="1" applyBorder="1" applyAlignment="1">
      <alignment horizontal="lef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6" sqref="N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showGridLines="0" showRuler="0" view="pageLayout" zoomScaleNormal="100" zoomScaleSheetLayoutView="96" workbookViewId="0">
      <selection activeCell="E1" sqref="E1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61</v>
      </c>
      <c r="B2" s="42" t="s">
        <v>42</v>
      </c>
      <c r="C2" s="42" t="s">
        <v>62</v>
      </c>
      <c r="D2" s="42" t="s">
        <v>18</v>
      </c>
      <c r="E2" s="42" t="s">
        <v>29</v>
      </c>
      <c r="F2" s="42" t="s">
        <v>28</v>
      </c>
      <c r="G2" s="43" t="s">
        <v>63</v>
      </c>
      <c r="H2" s="44"/>
      <c r="I2" s="42" t="s">
        <v>64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65</v>
      </c>
      <c r="B3" s="42" t="s">
        <v>66</v>
      </c>
      <c r="C3" s="42" t="s">
        <v>67</v>
      </c>
      <c r="D3" s="42" t="s">
        <v>18</v>
      </c>
      <c r="E3" s="42" t="s">
        <v>35</v>
      </c>
      <c r="F3" s="42" t="s">
        <v>25</v>
      </c>
      <c r="G3" s="43" t="s">
        <v>68</v>
      </c>
      <c r="H3" s="45" t="s">
        <v>21</v>
      </c>
      <c r="I3" s="42" t="s">
        <v>69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70</v>
      </c>
      <c r="B4" s="42" t="s">
        <v>40</v>
      </c>
      <c r="C4" s="42" t="s">
        <v>41</v>
      </c>
      <c r="D4" s="42" t="s">
        <v>18</v>
      </c>
      <c r="E4" s="42" t="s">
        <v>29</v>
      </c>
      <c r="F4" s="42" t="s">
        <v>25</v>
      </c>
      <c r="G4" s="43" t="s">
        <v>71</v>
      </c>
      <c r="H4" s="45" t="s">
        <v>72</v>
      </c>
      <c r="I4" s="42" t="s">
        <v>73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74</v>
      </c>
      <c r="B5" s="42" t="s">
        <v>75</v>
      </c>
      <c r="C5" s="42" t="s">
        <v>76</v>
      </c>
      <c r="D5" s="42" t="s">
        <v>18</v>
      </c>
      <c r="E5" s="42" t="s">
        <v>19</v>
      </c>
      <c r="F5" s="42" t="s">
        <v>22</v>
      </c>
      <c r="G5" s="43" t="s">
        <v>77</v>
      </c>
      <c r="H5" s="44"/>
      <c r="I5" s="42" t="s">
        <v>78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79</v>
      </c>
      <c r="B6" s="42" t="s">
        <v>75</v>
      </c>
      <c r="C6" s="42" t="s">
        <v>76</v>
      </c>
      <c r="D6" s="42" t="s">
        <v>18</v>
      </c>
      <c r="E6" s="42" t="s">
        <v>32</v>
      </c>
      <c r="F6" s="42" t="s">
        <v>28</v>
      </c>
      <c r="G6" s="43" t="s">
        <v>80</v>
      </c>
      <c r="H6" s="44"/>
      <c r="I6" s="42" t="s">
        <v>81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82</v>
      </c>
      <c r="B7" s="42" t="s">
        <v>75</v>
      </c>
      <c r="C7" s="42" t="s">
        <v>76</v>
      </c>
      <c r="D7" s="42" t="s">
        <v>23</v>
      </c>
      <c r="E7" s="42" t="s">
        <v>32</v>
      </c>
      <c r="F7" s="42" t="s">
        <v>25</v>
      </c>
      <c r="G7" s="43" t="s">
        <v>83</v>
      </c>
      <c r="H7" s="45" t="s">
        <v>84</v>
      </c>
      <c r="I7" s="42" t="s">
        <v>85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86</v>
      </c>
      <c r="B8" s="42" t="s">
        <v>87</v>
      </c>
      <c r="C8" s="42" t="s">
        <v>88</v>
      </c>
      <c r="D8" s="42" t="s">
        <v>18</v>
      </c>
      <c r="E8" s="42" t="s">
        <v>19</v>
      </c>
      <c r="F8" s="42" t="s">
        <v>20</v>
      </c>
      <c r="G8" s="43" t="s">
        <v>89</v>
      </c>
      <c r="H8" s="45" t="s">
        <v>21</v>
      </c>
      <c r="I8" s="42" t="s">
        <v>90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91</v>
      </c>
      <c r="B9" s="42" t="s">
        <v>42</v>
      </c>
      <c r="C9" s="42" t="s">
        <v>43</v>
      </c>
      <c r="D9" s="42" t="s">
        <v>18</v>
      </c>
      <c r="E9" s="42" t="s">
        <v>32</v>
      </c>
      <c r="F9" s="42" t="s">
        <v>28</v>
      </c>
      <c r="G9" s="43" t="s">
        <v>92</v>
      </c>
      <c r="H9" s="44"/>
      <c r="I9" s="42" t="s">
        <v>93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94</v>
      </c>
      <c r="B10" s="42" t="s">
        <v>42</v>
      </c>
      <c r="C10" s="42" t="s">
        <v>44</v>
      </c>
      <c r="D10" s="42" t="s">
        <v>18</v>
      </c>
      <c r="E10" s="42" t="s">
        <v>32</v>
      </c>
      <c r="F10" s="42" t="s">
        <v>28</v>
      </c>
      <c r="G10" s="43" t="s">
        <v>92</v>
      </c>
      <c r="H10" s="44"/>
      <c r="I10" s="42" t="s">
        <v>93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95</v>
      </c>
      <c r="B11" s="42" t="s">
        <v>37</v>
      </c>
      <c r="C11" s="42" t="s">
        <v>96</v>
      </c>
      <c r="D11" s="42" t="s">
        <v>18</v>
      </c>
      <c r="E11" s="42" t="s">
        <v>19</v>
      </c>
      <c r="F11" s="42" t="s">
        <v>20</v>
      </c>
      <c r="G11" s="43" t="s">
        <v>97</v>
      </c>
      <c r="H11" s="45" t="s">
        <v>98</v>
      </c>
      <c r="I11" s="42" t="s">
        <v>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100</v>
      </c>
      <c r="B12" s="42" t="s">
        <v>17</v>
      </c>
      <c r="C12" s="42" t="s">
        <v>36</v>
      </c>
      <c r="D12" s="42" t="s">
        <v>18</v>
      </c>
      <c r="E12" s="42" t="s">
        <v>29</v>
      </c>
      <c r="F12" s="42" t="s">
        <v>28</v>
      </c>
      <c r="G12" s="43" t="s">
        <v>101</v>
      </c>
      <c r="H12" s="44"/>
      <c r="I12" s="42" t="s">
        <v>102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103</v>
      </c>
      <c r="B13" s="42" t="s">
        <v>17</v>
      </c>
      <c r="C13" s="42" t="s">
        <v>36</v>
      </c>
      <c r="D13" s="42" t="s">
        <v>18</v>
      </c>
      <c r="E13" s="42" t="s">
        <v>32</v>
      </c>
      <c r="F13" s="42" t="s">
        <v>28</v>
      </c>
      <c r="G13" s="43" t="s">
        <v>60</v>
      </c>
      <c r="H13" s="44"/>
      <c r="I13" s="42" t="s">
        <v>104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105</v>
      </c>
      <c r="B14" s="42" t="s">
        <v>45</v>
      </c>
      <c r="C14" s="42" t="s">
        <v>46</v>
      </c>
      <c r="D14" s="42" t="s">
        <v>18</v>
      </c>
      <c r="E14" s="42" t="s">
        <v>19</v>
      </c>
      <c r="F14" s="42" t="s">
        <v>28</v>
      </c>
      <c r="G14" s="43" t="s">
        <v>106</v>
      </c>
      <c r="H14" s="44"/>
      <c r="I14" s="42" t="s">
        <v>107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108</v>
      </c>
      <c r="B15" s="42" t="s">
        <v>45</v>
      </c>
      <c r="C15" s="42" t="s">
        <v>46</v>
      </c>
      <c r="D15" s="42" t="s">
        <v>18</v>
      </c>
      <c r="E15" s="42" t="s">
        <v>19</v>
      </c>
      <c r="F15" s="42" t="s">
        <v>28</v>
      </c>
      <c r="G15" s="43" t="s">
        <v>109</v>
      </c>
      <c r="H15" s="44"/>
      <c r="I15" s="42" t="s">
        <v>110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111</v>
      </c>
      <c r="B16" s="42" t="s">
        <v>45</v>
      </c>
      <c r="C16" s="42" t="s">
        <v>46</v>
      </c>
      <c r="D16" s="42" t="s">
        <v>18</v>
      </c>
      <c r="E16" s="42" t="s">
        <v>19</v>
      </c>
      <c r="F16" s="42" t="s">
        <v>28</v>
      </c>
      <c r="G16" s="43" t="s">
        <v>112</v>
      </c>
      <c r="H16" s="44"/>
      <c r="I16" s="42" t="s">
        <v>113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114</v>
      </c>
      <c r="B17" s="42" t="s">
        <v>45</v>
      </c>
      <c r="C17" s="42" t="s">
        <v>46</v>
      </c>
      <c r="D17" s="42" t="s">
        <v>18</v>
      </c>
      <c r="E17" s="42" t="s">
        <v>19</v>
      </c>
      <c r="F17" s="42" t="s">
        <v>28</v>
      </c>
      <c r="G17" s="43" t="s">
        <v>115</v>
      </c>
      <c r="H17" s="44"/>
      <c r="I17" s="42" t="s">
        <v>116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117</v>
      </c>
      <c r="B18" s="42" t="s">
        <v>45</v>
      </c>
      <c r="C18" s="42" t="s">
        <v>46</v>
      </c>
      <c r="D18" s="42" t="s">
        <v>18</v>
      </c>
      <c r="E18" s="42" t="s">
        <v>19</v>
      </c>
      <c r="F18" s="42" t="s">
        <v>28</v>
      </c>
      <c r="G18" s="43" t="s">
        <v>118</v>
      </c>
      <c r="H18" s="44"/>
      <c r="I18" s="42" t="s">
        <v>119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120</v>
      </c>
      <c r="B19" s="42" t="s">
        <v>121</v>
      </c>
      <c r="C19" s="42" t="s">
        <v>122</v>
      </c>
      <c r="D19" s="42" t="s">
        <v>18</v>
      </c>
      <c r="E19" s="42" t="s">
        <v>32</v>
      </c>
      <c r="F19" s="42" t="s">
        <v>28</v>
      </c>
      <c r="G19" s="43" t="s">
        <v>123</v>
      </c>
      <c r="H19" s="44"/>
      <c r="I19" s="42" t="s">
        <v>124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125</v>
      </c>
      <c r="B20" s="42" t="s">
        <v>126</v>
      </c>
      <c r="C20" s="42" t="s">
        <v>127</v>
      </c>
      <c r="D20" s="42" t="s">
        <v>18</v>
      </c>
      <c r="E20" s="42" t="s">
        <v>32</v>
      </c>
      <c r="F20" s="42" t="s">
        <v>22</v>
      </c>
      <c r="G20" s="43" t="s">
        <v>60</v>
      </c>
      <c r="H20" s="44"/>
      <c r="I20" s="42" t="s">
        <v>128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129</v>
      </c>
      <c r="B21" s="42" t="s">
        <v>126</v>
      </c>
      <c r="C21" s="42" t="s">
        <v>127</v>
      </c>
      <c r="D21" s="42" t="s">
        <v>18</v>
      </c>
      <c r="E21" s="42" t="s">
        <v>38</v>
      </c>
      <c r="F21" s="42" t="s">
        <v>28</v>
      </c>
      <c r="G21" s="43" t="s">
        <v>130</v>
      </c>
      <c r="H21" s="44"/>
      <c r="I21" s="42" t="s">
        <v>131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132</v>
      </c>
      <c r="B22" s="42" t="s">
        <v>45</v>
      </c>
      <c r="C22" s="42" t="s">
        <v>47</v>
      </c>
      <c r="D22" s="42" t="s">
        <v>18</v>
      </c>
      <c r="E22" s="42" t="s">
        <v>19</v>
      </c>
      <c r="F22" s="42" t="s">
        <v>28</v>
      </c>
      <c r="G22" s="43" t="s">
        <v>112</v>
      </c>
      <c r="H22" s="44"/>
      <c r="I22" s="42" t="s">
        <v>113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133</v>
      </c>
      <c r="B23" s="42" t="s">
        <v>45</v>
      </c>
      <c r="C23" s="42" t="s">
        <v>47</v>
      </c>
      <c r="D23" s="42" t="s">
        <v>18</v>
      </c>
      <c r="E23" s="42" t="s">
        <v>19</v>
      </c>
      <c r="F23" s="42" t="s">
        <v>28</v>
      </c>
      <c r="G23" s="43" t="s">
        <v>115</v>
      </c>
      <c r="H23" s="44"/>
      <c r="I23" s="42" t="s">
        <v>116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134</v>
      </c>
      <c r="B24" s="42" t="s">
        <v>45</v>
      </c>
      <c r="C24" s="42" t="s">
        <v>47</v>
      </c>
      <c r="D24" s="42" t="s">
        <v>18</v>
      </c>
      <c r="E24" s="42" t="s">
        <v>19</v>
      </c>
      <c r="F24" s="42" t="s">
        <v>28</v>
      </c>
      <c r="G24" s="43" t="s">
        <v>118</v>
      </c>
      <c r="H24" s="44"/>
      <c r="I24" s="42" t="s">
        <v>119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135</v>
      </c>
      <c r="B25" s="42" t="s">
        <v>45</v>
      </c>
      <c r="C25" s="42" t="s">
        <v>47</v>
      </c>
      <c r="D25" s="42" t="s">
        <v>18</v>
      </c>
      <c r="E25" s="42" t="s">
        <v>19</v>
      </c>
      <c r="F25" s="42" t="s">
        <v>28</v>
      </c>
      <c r="G25" s="43" t="s">
        <v>106</v>
      </c>
      <c r="H25" s="44"/>
      <c r="I25" s="42" t="s">
        <v>107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136</v>
      </c>
      <c r="B26" s="42" t="s">
        <v>45</v>
      </c>
      <c r="C26" s="42" t="s">
        <v>47</v>
      </c>
      <c r="D26" s="42" t="s">
        <v>18</v>
      </c>
      <c r="E26" s="42" t="s">
        <v>19</v>
      </c>
      <c r="F26" s="42" t="s">
        <v>28</v>
      </c>
      <c r="G26" s="43" t="s">
        <v>109</v>
      </c>
      <c r="H26" s="44"/>
      <c r="I26" s="42" t="s">
        <v>110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137</v>
      </c>
      <c r="B27" s="42" t="s">
        <v>42</v>
      </c>
      <c r="C27" s="42" t="s">
        <v>138</v>
      </c>
      <c r="D27" s="42" t="s">
        <v>18</v>
      </c>
      <c r="E27" s="42" t="s">
        <v>19</v>
      </c>
      <c r="F27" s="42" t="s">
        <v>28</v>
      </c>
      <c r="G27" s="43" t="s">
        <v>139</v>
      </c>
      <c r="H27" s="44"/>
      <c r="I27" s="42" t="s">
        <v>140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141</v>
      </c>
      <c r="B28" s="42" t="s">
        <v>42</v>
      </c>
      <c r="C28" s="42" t="s">
        <v>138</v>
      </c>
      <c r="D28" s="42" t="s">
        <v>18</v>
      </c>
      <c r="E28" s="42" t="s">
        <v>32</v>
      </c>
      <c r="F28" s="42" t="s">
        <v>28</v>
      </c>
      <c r="G28" s="43" t="s">
        <v>142</v>
      </c>
      <c r="H28" s="44"/>
      <c r="I28" s="42" t="s">
        <v>143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144</v>
      </c>
      <c r="B29" s="42" t="s">
        <v>42</v>
      </c>
      <c r="C29" s="42" t="s">
        <v>138</v>
      </c>
      <c r="D29" s="42" t="s">
        <v>18</v>
      </c>
      <c r="E29" s="42" t="s">
        <v>32</v>
      </c>
      <c r="F29" s="42" t="s">
        <v>28</v>
      </c>
      <c r="G29" s="43" t="s">
        <v>142</v>
      </c>
      <c r="H29" s="44"/>
      <c r="I29" s="42" t="s">
        <v>145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146</v>
      </c>
      <c r="B30" s="42" t="s">
        <v>147</v>
      </c>
      <c r="C30" s="42" t="s">
        <v>148</v>
      </c>
      <c r="D30" s="42" t="s">
        <v>18</v>
      </c>
      <c r="E30" s="42" t="s">
        <v>19</v>
      </c>
      <c r="F30" s="42" t="s">
        <v>28</v>
      </c>
      <c r="G30" s="43" t="s">
        <v>149</v>
      </c>
      <c r="H30" s="44"/>
      <c r="I30" s="42" t="s">
        <v>150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151</v>
      </c>
      <c r="B31" s="42" t="s">
        <v>147</v>
      </c>
      <c r="C31" s="42" t="s">
        <v>152</v>
      </c>
      <c r="D31" s="42" t="s">
        <v>18</v>
      </c>
      <c r="E31" s="42" t="s">
        <v>19</v>
      </c>
      <c r="F31" s="42" t="s">
        <v>28</v>
      </c>
      <c r="G31" s="43" t="s">
        <v>149</v>
      </c>
      <c r="H31" s="44"/>
      <c r="I31" s="42" t="s">
        <v>150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153</v>
      </c>
      <c r="B32" s="42" t="s">
        <v>147</v>
      </c>
      <c r="C32" s="42" t="s">
        <v>154</v>
      </c>
      <c r="D32" s="42" t="s">
        <v>18</v>
      </c>
      <c r="E32" s="42" t="s">
        <v>19</v>
      </c>
      <c r="F32" s="42" t="s">
        <v>28</v>
      </c>
      <c r="G32" s="43" t="s">
        <v>149</v>
      </c>
      <c r="H32" s="44"/>
      <c r="I32" s="42" t="s">
        <v>150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155</v>
      </c>
      <c r="B33" s="42" t="s">
        <v>147</v>
      </c>
      <c r="C33" s="42" t="s">
        <v>156</v>
      </c>
      <c r="D33" s="42" t="s">
        <v>18</v>
      </c>
      <c r="E33" s="42" t="s">
        <v>19</v>
      </c>
      <c r="F33" s="42" t="s">
        <v>28</v>
      </c>
      <c r="G33" s="43" t="s">
        <v>149</v>
      </c>
      <c r="H33" s="44"/>
      <c r="I33" s="42" t="s">
        <v>150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157</v>
      </c>
      <c r="B34" s="42" t="s">
        <v>147</v>
      </c>
      <c r="C34" s="42" t="s">
        <v>158</v>
      </c>
      <c r="D34" s="42" t="s">
        <v>18</v>
      </c>
      <c r="E34" s="42" t="s">
        <v>19</v>
      </c>
      <c r="F34" s="42" t="s">
        <v>28</v>
      </c>
      <c r="G34" s="43" t="s">
        <v>149</v>
      </c>
      <c r="H34" s="44"/>
      <c r="I34" s="42" t="s">
        <v>150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159</v>
      </c>
      <c r="B35" s="42" t="s">
        <v>48</v>
      </c>
      <c r="C35" s="42" t="s">
        <v>49</v>
      </c>
      <c r="D35" s="42" t="s">
        <v>23</v>
      </c>
      <c r="E35" s="42" t="s">
        <v>26</v>
      </c>
      <c r="F35" s="42" t="s">
        <v>54</v>
      </c>
      <c r="G35" s="43" t="s">
        <v>160</v>
      </c>
      <c r="H35" s="45" t="s">
        <v>39</v>
      </c>
      <c r="I35" s="42" t="s">
        <v>161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162</v>
      </c>
      <c r="B36" s="42" t="s">
        <v>42</v>
      </c>
      <c r="C36" s="42" t="s">
        <v>163</v>
      </c>
      <c r="D36" s="42" t="s">
        <v>18</v>
      </c>
      <c r="E36" s="42" t="s">
        <v>19</v>
      </c>
      <c r="F36" s="42" t="s">
        <v>28</v>
      </c>
      <c r="G36" s="43" t="s">
        <v>164</v>
      </c>
      <c r="H36" s="44"/>
      <c r="I36" s="42" t="s">
        <v>165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166</v>
      </c>
      <c r="B37" s="42" t="s">
        <v>45</v>
      </c>
      <c r="C37" s="42" t="s">
        <v>50</v>
      </c>
      <c r="D37" s="42" t="s">
        <v>18</v>
      </c>
      <c r="E37" s="42" t="s">
        <v>19</v>
      </c>
      <c r="F37" s="42" t="s">
        <v>28</v>
      </c>
      <c r="G37" s="43" t="s">
        <v>106</v>
      </c>
      <c r="H37" s="44"/>
      <c r="I37" s="42" t="s">
        <v>107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167</v>
      </c>
      <c r="B38" s="42" t="s">
        <v>45</v>
      </c>
      <c r="C38" s="42" t="s">
        <v>50</v>
      </c>
      <c r="D38" s="42" t="s">
        <v>18</v>
      </c>
      <c r="E38" s="42" t="s">
        <v>19</v>
      </c>
      <c r="F38" s="42" t="s">
        <v>28</v>
      </c>
      <c r="G38" s="43" t="s">
        <v>112</v>
      </c>
      <c r="H38" s="44"/>
      <c r="I38" s="42" t="s">
        <v>113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168</v>
      </c>
      <c r="B39" s="42" t="s">
        <v>45</v>
      </c>
      <c r="C39" s="42" t="s">
        <v>50</v>
      </c>
      <c r="D39" s="42" t="s">
        <v>18</v>
      </c>
      <c r="E39" s="42" t="s">
        <v>19</v>
      </c>
      <c r="F39" s="42" t="s">
        <v>28</v>
      </c>
      <c r="G39" s="43" t="s">
        <v>115</v>
      </c>
      <c r="H39" s="44"/>
      <c r="I39" s="42" t="s">
        <v>116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169</v>
      </c>
      <c r="B40" s="42" t="s">
        <v>45</v>
      </c>
      <c r="C40" s="42" t="s">
        <v>50</v>
      </c>
      <c r="D40" s="42" t="s">
        <v>18</v>
      </c>
      <c r="E40" s="42" t="s">
        <v>19</v>
      </c>
      <c r="F40" s="42" t="s">
        <v>28</v>
      </c>
      <c r="G40" s="43" t="s">
        <v>118</v>
      </c>
      <c r="H40" s="44"/>
      <c r="I40" s="42" t="s">
        <v>119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170</v>
      </c>
      <c r="B41" s="42" t="s">
        <v>45</v>
      </c>
      <c r="C41" s="42" t="s">
        <v>50</v>
      </c>
      <c r="D41" s="42" t="s">
        <v>18</v>
      </c>
      <c r="E41" s="42" t="s">
        <v>19</v>
      </c>
      <c r="F41" s="42" t="s">
        <v>28</v>
      </c>
      <c r="G41" s="43" t="s">
        <v>109</v>
      </c>
      <c r="H41" s="44"/>
      <c r="I41" s="42" t="s">
        <v>110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171</v>
      </c>
      <c r="B42" s="42" t="s">
        <v>45</v>
      </c>
      <c r="C42" s="42" t="s">
        <v>51</v>
      </c>
      <c r="D42" s="42" t="s">
        <v>18</v>
      </c>
      <c r="E42" s="42" t="s">
        <v>19</v>
      </c>
      <c r="F42" s="42" t="s">
        <v>28</v>
      </c>
      <c r="G42" s="43" t="s">
        <v>109</v>
      </c>
      <c r="H42" s="44"/>
      <c r="I42" s="42" t="s">
        <v>110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172</v>
      </c>
      <c r="B43" s="42" t="s">
        <v>45</v>
      </c>
      <c r="C43" s="42" t="s">
        <v>51</v>
      </c>
      <c r="D43" s="42" t="s">
        <v>18</v>
      </c>
      <c r="E43" s="42" t="s">
        <v>19</v>
      </c>
      <c r="F43" s="42" t="s">
        <v>28</v>
      </c>
      <c r="G43" s="43" t="s">
        <v>112</v>
      </c>
      <c r="H43" s="44"/>
      <c r="I43" s="42" t="s">
        <v>113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173</v>
      </c>
      <c r="B44" s="42" t="s">
        <v>45</v>
      </c>
      <c r="C44" s="42" t="s">
        <v>51</v>
      </c>
      <c r="D44" s="42" t="s">
        <v>18</v>
      </c>
      <c r="E44" s="42" t="s">
        <v>19</v>
      </c>
      <c r="F44" s="42" t="s">
        <v>28</v>
      </c>
      <c r="G44" s="43" t="s">
        <v>118</v>
      </c>
      <c r="H44" s="44"/>
      <c r="I44" s="42" t="s">
        <v>119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174</v>
      </c>
      <c r="B45" s="42" t="s">
        <v>45</v>
      </c>
      <c r="C45" s="42" t="s">
        <v>51</v>
      </c>
      <c r="D45" s="42" t="s">
        <v>18</v>
      </c>
      <c r="E45" s="42" t="s">
        <v>19</v>
      </c>
      <c r="F45" s="42" t="s">
        <v>28</v>
      </c>
      <c r="G45" s="43" t="s">
        <v>106</v>
      </c>
      <c r="H45" s="44"/>
      <c r="I45" s="42" t="s">
        <v>107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175</v>
      </c>
      <c r="B46" s="42" t="s">
        <v>45</v>
      </c>
      <c r="C46" s="42" t="s">
        <v>51</v>
      </c>
      <c r="D46" s="42" t="s">
        <v>18</v>
      </c>
      <c r="E46" s="42" t="s">
        <v>19</v>
      </c>
      <c r="F46" s="42" t="s">
        <v>28</v>
      </c>
      <c r="G46" s="43" t="s">
        <v>115</v>
      </c>
      <c r="H46" s="44"/>
      <c r="I46" s="42" t="s">
        <v>116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176</v>
      </c>
      <c r="B47" s="42" t="s">
        <v>45</v>
      </c>
      <c r="C47" s="42" t="s">
        <v>52</v>
      </c>
      <c r="D47" s="42" t="s">
        <v>18</v>
      </c>
      <c r="E47" s="42" t="s">
        <v>19</v>
      </c>
      <c r="F47" s="42" t="s">
        <v>28</v>
      </c>
      <c r="G47" s="43" t="s">
        <v>109</v>
      </c>
      <c r="H47" s="44"/>
      <c r="I47" s="42" t="s">
        <v>110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177</v>
      </c>
      <c r="B48" s="42" t="s">
        <v>45</v>
      </c>
      <c r="C48" s="42" t="s">
        <v>52</v>
      </c>
      <c r="D48" s="42" t="s">
        <v>18</v>
      </c>
      <c r="E48" s="42" t="s">
        <v>19</v>
      </c>
      <c r="F48" s="42" t="s">
        <v>28</v>
      </c>
      <c r="G48" s="43" t="s">
        <v>106</v>
      </c>
      <c r="H48" s="44"/>
      <c r="I48" s="42" t="s">
        <v>107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178</v>
      </c>
      <c r="B49" s="42" t="s">
        <v>45</v>
      </c>
      <c r="C49" s="42" t="s">
        <v>52</v>
      </c>
      <c r="D49" s="42" t="s">
        <v>18</v>
      </c>
      <c r="E49" s="42" t="s">
        <v>19</v>
      </c>
      <c r="F49" s="42" t="s">
        <v>28</v>
      </c>
      <c r="G49" s="43" t="s">
        <v>115</v>
      </c>
      <c r="H49" s="44"/>
      <c r="I49" s="42" t="s">
        <v>116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179</v>
      </c>
      <c r="B50" s="42" t="s">
        <v>45</v>
      </c>
      <c r="C50" s="42" t="s">
        <v>52</v>
      </c>
      <c r="D50" s="42" t="s">
        <v>18</v>
      </c>
      <c r="E50" s="42" t="s">
        <v>19</v>
      </c>
      <c r="F50" s="42" t="s">
        <v>28</v>
      </c>
      <c r="G50" s="43" t="s">
        <v>112</v>
      </c>
      <c r="H50" s="44"/>
      <c r="I50" s="42" t="s">
        <v>113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180</v>
      </c>
      <c r="B51" s="42" t="s">
        <v>45</v>
      </c>
      <c r="C51" s="42" t="s">
        <v>52</v>
      </c>
      <c r="D51" s="42" t="s">
        <v>18</v>
      </c>
      <c r="E51" s="42" t="s">
        <v>19</v>
      </c>
      <c r="F51" s="42" t="s">
        <v>28</v>
      </c>
      <c r="G51" s="43" t="s">
        <v>118</v>
      </c>
      <c r="H51" s="44"/>
      <c r="I51" s="42" t="s">
        <v>119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181</v>
      </c>
      <c r="B52" s="42" t="s">
        <v>34</v>
      </c>
      <c r="C52" s="42" t="s">
        <v>53</v>
      </c>
      <c r="D52" s="42" t="s">
        <v>18</v>
      </c>
      <c r="E52" s="42" t="s">
        <v>19</v>
      </c>
      <c r="F52" s="42" t="s">
        <v>28</v>
      </c>
      <c r="G52" s="43" t="s">
        <v>182</v>
      </c>
      <c r="H52" s="44"/>
      <c r="I52" s="42" t="s">
        <v>183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184</v>
      </c>
      <c r="B53" s="42" t="s">
        <v>17</v>
      </c>
      <c r="C53" s="42" t="s">
        <v>185</v>
      </c>
      <c r="D53" s="42" t="s">
        <v>18</v>
      </c>
      <c r="E53" s="42" t="s">
        <v>29</v>
      </c>
      <c r="F53" s="42" t="s">
        <v>28</v>
      </c>
      <c r="G53" s="43" t="s">
        <v>101</v>
      </c>
      <c r="H53" s="44"/>
      <c r="I53" s="42" t="s">
        <v>102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186</v>
      </c>
      <c r="B54" s="42" t="s">
        <v>17</v>
      </c>
      <c r="C54" s="42" t="s">
        <v>185</v>
      </c>
      <c r="D54" s="42" t="s">
        <v>18</v>
      </c>
      <c r="E54" s="42" t="s">
        <v>32</v>
      </c>
      <c r="F54" s="42" t="s">
        <v>28</v>
      </c>
      <c r="G54" s="43" t="s">
        <v>60</v>
      </c>
      <c r="H54" s="44"/>
      <c r="I54" s="42" t="s">
        <v>104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42" t="s">
        <v>187</v>
      </c>
      <c r="B55" s="42" t="s">
        <v>17</v>
      </c>
      <c r="C55" s="42" t="s">
        <v>185</v>
      </c>
      <c r="D55" s="42" t="s">
        <v>18</v>
      </c>
      <c r="E55" s="42" t="s">
        <v>188</v>
      </c>
      <c r="F55" s="42" t="s">
        <v>28</v>
      </c>
      <c r="G55" s="43" t="s">
        <v>189</v>
      </c>
      <c r="H55" s="44"/>
      <c r="I55" s="42" t="s">
        <v>190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191</v>
      </c>
      <c r="B56" s="42" t="s">
        <v>30</v>
      </c>
      <c r="C56" s="42" t="s">
        <v>31</v>
      </c>
      <c r="D56" s="42" t="s">
        <v>18</v>
      </c>
      <c r="E56" s="42" t="s">
        <v>19</v>
      </c>
      <c r="F56" s="42" t="s">
        <v>28</v>
      </c>
      <c r="G56" s="43" t="s">
        <v>192</v>
      </c>
      <c r="H56" s="44"/>
      <c r="I56" s="42" t="s">
        <v>193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194</v>
      </c>
      <c r="B57" s="42" t="s">
        <v>195</v>
      </c>
      <c r="C57" s="42" t="s">
        <v>196</v>
      </c>
      <c r="D57" s="42" t="s">
        <v>23</v>
      </c>
      <c r="E57" s="42" t="s">
        <v>32</v>
      </c>
      <c r="F57" s="42" t="s">
        <v>25</v>
      </c>
      <c r="G57" s="43" t="s">
        <v>197</v>
      </c>
      <c r="H57" s="45" t="s">
        <v>198</v>
      </c>
      <c r="I57" s="42" t="s">
        <v>199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200</v>
      </c>
      <c r="B58" s="42" t="s">
        <v>195</v>
      </c>
      <c r="C58" s="42" t="s">
        <v>201</v>
      </c>
      <c r="D58" s="42" t="s">
        <v>23</v>
      </c>
      <c r="E58" s="42" t="s">
        <v>32</v>
      </c>
      <c r="F58" s="42" t="s">
        <v>25</v>
      </c>
      <c r="G58" s="43" t="s">
        <v>197</v>
      </c>
      <c r="H58" s="45" t="s">
        <v>198</v>
      </c>
      <c r="I58" s="42" t="s">
        <v>199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202</v>
      </c>
      <c r="B59" s="42" t="s">
        <v>195</v>
      </c>
      <c r="C59" s="42" t="s">
        <v>203</v>
      </c>
      <c r="D59" s="42" t="s">
        <v>23</v>
      </c>
      <c r="E59" s="42" t="s">
        <v>24</v>
      </c>
      <c r="F59" s="42" t="s">
        <v>25</v>
      </c>
      <c r="G59" s="43" t="s">
        <v>204</v>
      </c>
      <c r="H59" s="45" t="s">
        <v>39</v>
      </c>
      <c r="I59" s="42" t="s">
        <v>205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206</v>
      </c>
      <c r="B60" s="42" t="s">
        <v>147</v>
      </c>
      <c r="C60" s="42" t="s">
        <v>207</v>
      </c>
      <c r="D60" s="42" t="s">
        <v>18</v>
      </c>
      <c r="E60" s="42" t="s">
        <v>19</v>
      </c>
      <c r="F60" s="42" t="s">
        <v>28</v>
      </c>
      <c r="G60" s="43" t="s">
        <v>149</v>
      </c>
      <c r="H60" s="44"/>
      <c r="I60" s="42" t="s">
        <v>150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42" t="s">
        <v>208</v>
      </c>
      <c r="B61" s="42" t="s">
        <v>209</v>
      </c>
      <c r="C61" s="42" t="s">
        <v>210</v>
      </c>
      <c r="D61" s="42" t="s">
        <v>18</v>
      </c>
      <c r="E61" s="42" t="s">
        <v>19</v>
      </c>
      <c r="F61" s="42" t="s">
        <v>22</v>
      </c>
      <c r="G61" s="43" t="s">
        <v>211</v>
      </c>
      <c r="H61" s="44"/>
      <c r="I61" s="42" t="s">
        <v>212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213</v>
      </c>
      <c r="B62" s="42" t="s">
        <v>42</v>
      </c>
      <c r="C62" s="42" t="s">
        <v>56</v>
      </c>
      <c r="D62" s="42" t="s">
        <v>18</v>
      </c>
      <c r="E62" s="42" t="s">
        <v>32</v>
      </c>
      <c r="F62" s="42" t="s">
        <v>28</v>
      </c>
      <c r="G62" s="43" t="s">
        <v>92</v>
      </c>
      <c r="H62" s="44"/>
      <c r="I62" s="42" t="s">
        <v>93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214</v>
      </c>
      <c r="B63" s="42" t="s">
        <v>215</v>
      </c>
      <c r="C63" s="42" t="s">
        <v>216</v>
      </c>
      <c r="D63" s="42" t="s">
        <v>18</v>
      </c>
      <c r="E63" s="42" t="s">
        <v>19</v>
      </c>
      <c r="F63" s="42" t="s">
        <v>28</v>
      </c>
      <c r="G63" s="43" t="s">
        <v>217</v>
      </c>
      <c r="H63" s="44"/>
      <c r="I63" s="42" t="s">
        <v>218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219</v>
      </c>
      <c r="B64" s="42" t="s">
        <v>220</v>
      </c>
      <c r="C64" s="42" t="s">
        <v>221</v>
      </c>
      <c r="D64" s="42" t="s">
        <v>23</v>
      </c>
      <c r="E64" s="42" t="s">
        <v>19</v>
      </c>
      <c r="F64" s="42" t="s">
        <v>22</v>
      </c>
      <c r="G64" s="43" t="s">
        <v>222</v>
      </c>
      <c r="H64" s="44"/>
      <c r="I64" s="42" t="s">
        <v>223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ht="21" x14ac:dyDescent="0.2">
      <c r="A65" s="42" t="s">
        <v>224</v>
      </c>
      <c r="B65" s="42" t="s">
        <v>37</v>
      </c>
      <c r="C65" s="42" t="s">
        <v>225</v>
      </c>
      <c r="D65" s="42" t="s">
        <v>18</v>
      </c>
      <c r="E65" s="42" t="s">
        <v>35</v>
      </c>
      <c r="F65" s="42" t="s">
        <v>33</v>
      </c>
      <c r="G65" s="43" t="s">
        <v>226</v>
      </c>
      <c r="H65" s="45" t="s">
        <v>21</v>
      </c>
      <c r="I65" s="42" t="s">
        <v>227</v>
      </c>
    </row>
    <row r="66" spans="1:9" ht="21" x14ac:dyDescent="0.2">
      <c r="A66" s="42" t="s">
        <v>228</v>
      </c>
      <c r="B66" s="42" t="s">
        <v>37</v>
      </c>
      <c r="C66" s="42" t="s">
        <v>225</v>
      </c>
      <c r="D66" s="42" t="s">
        <v>18</v>
      </c>
      <c r="E66" s="42" t="s">
        <v>32</v>
      </c>
      <c r="F66" s="42" t="s">
        <v>33</v>
      </c>
      <c r="G66" s="43" t="s">
        <v>226</v>
      </c>
      <c r="H66" s="45" t="s">
        <v>21</v>
      </c>
      <c r="I66" s="42" t="s">
        <v>229</v>
      </c>
    </row>
    <row r="67" spans="1:9" ht="21" x14ac:dyDescent="0.2">
      <c r="A67" s="42" t="s">
        <v>230</v>
      </c>
      <c r="B67" s="42" t="s">
        <v>121</v>
      </c>
      <c r="C67" s="42" t="s">
        <v>231</v>
      </c>
      <c r="D67" s="42" t="s">
        <v>18</v>
      </c>
      <c r="E67" s="42" t="s">
        <v>32</v>
      </c>
      <c r="F67" s="42" t="s">
        <v>28</v>
      </c>
      <c r="G67" s="43" t="s">
        <v>232</v>
      </c>
      <c r="H67" s="44"/>
      <c r="I67" s="42" t="s">
        <v>233</v>
      </c>
    </row>
    <row r="68" spans="1:9" x14ac:dyDescent="0.2">
      <c r="A68" s="42" t="s">
        <v>234</v>
      </c>
      <c r="B68" s="42" t="s">
        <v>55</v>
      </c>
      <c r="C68" s="42" t="s">
        <v>57</v>
      </c>
      <c r="D68" s="42" t="s">
        <v>18</v>
      </c>
      <c r="E68" s="42" t="s">
        <v>29</v>
      </c>
      <c r="F68" s="42" t="s">
        <v>22</v>
      </c>
      <c r="G68" s="43" t="s">
        <v>235</v>
      </c>
      <c r="H68" s="44"/>
      <c r="I68" s="42" t="s">
        <v>236</v>
      </c>
    </row>
    <row r="69" spans="1:9" ht="21" x14ac:dyDescent="0.2">
      <c r="A69" s="42" t="s">
        <v>237</v>
      </c>
      <c r="B69" s="42" t="s">
        <v>42</v>
      </c>
      <c r="C69" s="42" t="s">
        <v>58</v>
      </c>
      <c r="D69" s="42" t="s">
        <v>18</v>
      </c>
      <c r="E69" s="42" t="s">
        <v>32</v>
      </c>
      <c r="F69" s="42" t="s">
        <v>28</v>
      </c>
      <c r="G69" s="43" t="s">
        <v>92</v>
      </c>
      <c r="H69" s="44"/>
      <c r="I69" s="42" t="s">
        <v>93</v>
      </c>
    </row>
    <row r="70" spans="1:9" ht="21" x14ac:dyDescent="0.2">
      <c r="A70" s="42" t="s">
        <v>238</v>
      </c>
      <c r="B70" s="42" t="s">
        <v>239</v>
      </c>
      <c r="C70" s="42" t="s">
        <v>240</v>
      </c>
      <c r="D70" s="42" t="s">
        <v>23</v>
      </c>
      <c r="E70" s="42" t="s">
        <v>35</v>
      </c>
      <c r="F70" s="42" t="s">
        <v>28</v>
      </c>
      <c r="G70" s="43" t="s">
        <v>241</v>
      </c>
      <c r="H70" s="44"/>
      <c r="I70" s="42" t="s">
        <v>242</v>
      </c>
    </row>
    <row r="71" spans="1:9" ht="21" x14ac:dyDescent="0.2">
      <c r="A71" s="42" t="s">
        <v>243</v>
      </c>
      <c r="B71" s="42" t="s">
        <v>239</v>
      </c>
      <c r="C71" s="42" t="s">
        <v>244</v>
      </c>
      <c r="D71" s="42" t="s">
        <v>23</v>
      </c>
      <c r="E71" s="42" t="s">
        <v>35</v>
      </c>
      <c r="F71" s="42" t="s">
        <v>28</v>
      </c>
      <c r="G71" s="43" t="s">
        <v>241</v>
      </c>
      <c r="H71" s="44"/>
      <c r="I71" s="42" t="s">
        <v>242</v>
      </c>
    </row>
    <row r="72" spans="1:9" ht="21" x14ac:dyDescent="0.2">
      <c r="A72" s="42" t="s">
        <v>245</v>
      </c>
      <c r="B72" s="42" t="s">
        <v>246</v>
      </c>
      <c r="C72" s="42" t="s">
        <v>247</v>
      </c>
      <c r="D72" s="42" t="s">
        <v>18</v>
      </c>
      <c r="E72" s="42" t="s">
        <v>29</v>
      </c>
      <c r="F72" s="42" t="s">
        <v>27</v>
      </c>
      <c r="G72" s="43" t="s">
        <v>248</v>
      </c>
      <c r="H72" s="44"/>
      <c r="I72" s="42" t="s">
        <v>249</v>
      </c>
    </row>
    <row r="73" spans="1:9" ht="21" x14ac:dyDescent="0.2">
      <c r="A73" s="42" t="s">
        <v>250</v>
      </c>
      <c r="B73" s="42" t="s">
        <v>246</v>
      </c>
      <c r="C73" s="42" t="s">
        <v>251</v>
      </c>
      <c r="D73" s="42" t="s">
        <v>18</v>
      </c>
      <c r="E73" s="42" t="s">
        <v>29</v>
      </c>
      <c r="F73" s="42" t="s">
        <v>27</v>
      </c>
      <c r="G73" s="43" t="s">
        <v>248</v>
      </c>
      <c r="H73" s="44"/>
      <c r="I73" s="42" t="s">
        <v>249</v>
      </c>
    </row>
    <row r="74" spans="1:9" ht="21" x14ac:dyDescent="0.2">
      <c r="A74" s="42" t="s">
        <v>252</v>
      </c>
      <c r="B74" s="42" t="s">
        <v>37</v>
      </c>
      <c r="C74" s="42" t="s">
        <v>59</v>
      </c>
      <c r="D74" s="42" t="s">
        <v>18</v>
      </c>
      <c r="E74" s="42" t="s">
        <v>32</v>
      </c>
      <c r="F74" s="42" t="s">
        <v>33</v>
      </c>
      <c r="G74" s="43" t="s">
        <v>226</v>
      </c>
      <c r="H74" s="45" t="s">
        <v>21</v>
      </c>
      <c r="I74" s="42" t="s">
        <v>229</v>
      </c>
    </row>
    <row r="75" spans="1:9" ht="21" x14ac:dyDescent="0.2">
      <c r="A75" s="42" t="s">
        <v>253</v>
      </c>
      <c r="B75" s="42" t="s">
        <v>37</v>
      </c>
      <c r="C75" s="42" t="s">
        <v>59</v>
      </c>
      <c r="D75" s="42" t="s">
        <v>18</v>
      </c>
      <c r="E75" s="42" t="s">
        <v>35</v>
      </c>
      <c r="F75" s="42" t="s">
        <v>33</v>
      </c>
      <c r="G75" s="43" t="s">
        <v>226</v>
      </c>
      <c r="H75" s="45" t="s">
        <v>21</v>
      </c>
      <c r="I75" s="42" t="s">
        <v>227</v>
      </c>
    </row>
    <row r="76" spans="1:9" ht="21" x14ac:dyDescent="0.2">
      <c r="A76" s="42" t="s">
        <v>254</v>
      </c>
      <c r="B76" s="42" t="s">
        <v>147</v>
      </c>
      <c r="C76" s="42" t="s">
        <v>255</v>
      </c>
      <c r="D76" s="42" t="s">
        <v>18</v>
      </c>
      <c r="E76" s="42" t="s">
        <v>19</v>
      </c>
      <c r="F76" s="42" t="s">
        <v>28</v>
      </c>
      <c r="G76" s="43" t="s">
        <v>149</v>
      </c>
      <c r="H76" s="44"/>
      <c r="I76" s="42" t="s">
        <v>150</v>
      </c>
    </row>
    <row r="77" spans="1:9" ht="21" x14ac:dyDescent="0.2">
      <c r="A77" s="42" t="s">
        <v>256</v>
      </c>
      <c r="B77" s="42" t="s">
        <v>195</v>
      </c>
      <c r="C77" s="42" t="s">
        <v>257</v>
      </c>
      <c r="D77" s="42" t="s">
        <v>23</v>
      </c>
      <c r="E77" s="42" t="s">
        <v>24</v>
      </c>
      <c r="F77" s="42" t="s">
        <v>25</v>
      </c>
      <c r="G77" s="43" t="s">
        <v>258</v>
      </c>
      <c r="H77" s="45" t="s">
        <v>39</v>
      </c>
      <c r="I77" s="42" t="s">
        <v>259</v>
      </c>
    </row>
    <row r="78" spans="1:9" ht="21" x14ac:dyDescent="0.2">
      <c r="A78" s="42" t="s">
        <v>260</v>
      </c>
      <c r="B78" s="42" t="s">
        <v>37</v>
      </c>
      <c r="C78" s="42" t="s">
        <v>261</v>
      </c>
      <c r="D78" s="42" t="s">
        <v>18</v>
      </c>
      <c r="E78" s="42" t="s">
        <v>35</v>
      </c>
      <c r="F78" s="42" t="s">
        <v>33</v>
      </c>
      <c r="G78" s="43" t="s">
        <v>226</v>
      </c>
      <c r="H78" s="45" t="s">
        <v>21</v>
      </c>
      <c r="I78" s="42" t="s">
        <v>227</v>
      </c>
    </row>
    <row r="79" spans="1:9" ht="21" x14ac:dyDescent="0.2">
      <c r="A79" s="42" t="s">
        <v>262</v>
      </c>
      <c r="B79" s="42" t="s">
        <v>37</v>
      </c>
      <c r="C79" s="42" t="s">
        <v>261</v>
      </c>
      <c r="D79" s="42" t="s">
        <v>18</v>
      </c>
      <c r="E79" s="42" t="s">
        <v>32</v>
      </c>
      <c r="F79" s="42" t="s">
        <v>33</v>
      </c>
      <c r="G79" s="43" t="s">
        <v>226</v>
      </c>
      <c r="H79" s="45" t="s">
        <v>21</v>
      </c>
      <c r="I79" s="42" t="s">
        <v>229</v>
      </c>
    </row>
    <row r="80" spans="1:9" x14ac:dyDescent="0.2">
      <c r="A80" s="14" t="str">
        <f>COUNTA(A2:A79) &amp; " TOTAL APPLICATIONS RECEIVED INCLUDING CLASS PLANS, FILE AND USE, AND ADVISORY ORGANIZATION MANUALS AND FORMS"</f>
        <v>78 TOTAL APPLICATIONS RECEIVED INCLUDING CLASS PLANS, FILE AND USE, AND ADVISORY ORGANIZATION MANUALS AND FORMS</v>
      </c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23, 2022</oddHeader>
    <oddFooter>&amp;L&amp;"Arial,Bold"&amp;8* If no % rate change is indicated, the amount
has not yet been determined:&amp;C&amp;"Arial,Bold"&amp;8
PN#: 2022-38&amp;R&amp;"Arial,Bold"&amp;8Page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2" t="s">
        <v>13</v>
      </c>
      <c r="B2" s="52"/>
      <c r="C2" s="52"/>
      <c r="D2" s="52"/>
      <c r="E2" s="52"/>
      <c r="F2" s="52"/>
      <c r="G2" s="52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ht="31.5" x14ac:dyDescent="0.2">
      <c r="A5" s="53" t="s">
        <v>263</v>
      </c>
      <c r="B5" s="54" t="s">
        <v>159</v>
      </c>
      <c r="C5" s="55">
        <v>44792</v>
      </c>
      <c r="D5" s="56" t="s">
        <v>49</v>
      </c>
      <c r="E5" s="54" t="s">
        <v>264</v>
      </c>
      <c r="F5" s="54" t="s">
        <v>265</v>
      </c>
      <c r="G5" s="57" t="s">
        <v>54</v>
      </c>
      <c r="H5" s="58">
        <v>6.9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31.5" x14ac:dyDescent="0.2">
      <c r="A6" s="53" t="s">
        <v>266</v>
      </c>
      <c r="B6" s="54" t="s">
        <v>159</v>
      </c>
      <c r="C6" s="55">
        <v>44827</v>
      </c>
      <c r="D6" s="56" t="s">
        <v>49</v>
      </c>
      <c r="E6" s="54" t="s">
        <v>264</v>
      </c>
      <c r="F6" s="59" t="s">
        <v>267</v>
      </c>
      <c r="G6" s="57" t="s">
        <v>54</v>
      </c>
      <c r="H6" s="58">
        <v>6.9</v>
      </c>
    </row>
    <row r="7" spans="1:263" x14ac:dyDescent="0.2">
      <c r="A7" s="50"/>
      <c r="B7" s="20"/>
      <c r="C7" s="47"/>
      <c r="D7" s="15"/>
      <c r="E7" s="15"/>
      <c r="F7" s="15"/>
      <c r="G7" s="49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23, 2022</oddHeader>
    <oddFooter>&amp;L&amp;"Arial,Bold"&amp;8*If no % overall rate change is indicated, the
amount has not yet been determined.&amp;C&amp;"Arial,Bold"&amp;8PN#:2022-38&amp;R&amp;"Arial,Bold"&amp;8Page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PN092322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2022-09-22T14:32:25Z</dcterms:modified>
</cp:coreProperties>
</file>