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FE6F2EF9-70A1-45E5-ACF2-D913F85715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" i="1" l="1"/>
</calcChain>
</file>

<file path=xl/sharedStrings.xml><?xml version="1.0" encoding="utf-8"?>
<sst xmlns="http://schemas.openxmlformats.org/spreadsheetml/2006/main" count="367" uniqueCount="192">
  <si>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</si>
  <si>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</si>
  <si>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</si>
  <si>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</si>
  <si>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</si>
  <si>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</si>
  <si>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</si>
  <si>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</si>
  <si>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</si>
  <si>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</si>
  <si>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</si>
  <si>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</si>
  <si>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</si>
  <si>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</si>
  <si>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</si>
  <si>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</si>
  <si>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</si>
  <si>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</si>
  <si>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</si>
  <si>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</si>
  <si>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</si>
  <si>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</si>
  <si>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</si>
  <si>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</si>
  <si>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</si>
  <si>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</si>
  <si>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RULE CHANGE</t>
  </si>
  <si>
    <t>0</t>
  </si>
  <si>
    <t>NEW PROGRAM</t>
  </si>
  <si>
    <t>INLAND MARINE</t>
  </si>
  <si>
    <t>AUTO LIAB/PHYS DAMAGE</t>
  </si>
  <si>
    <t>HOMEOWNERS MULTI-PERIL</t>
  </si>
  <si>
    <t>0008</t>
  </si>
  <si>
    <t>4670</t>
  </si>
  <si>
    <t>STARR INDEMNITY &amp; LIABILITY COMPANY</t>
  </si>
  <si>
    <t>5013</t>
  </si>
  <si>
    <t>VANTAGE RISK ASSURANCE COMPANY</t>
  </si>
  <si>
    <t>RATE</t>
  </si>
  <si>
    <t>FIDELITY</t>
  </si>
  <si>
    <t>0158</t>
  </si>
  <si>
    <t>0361</t>
  </si>
  <si>
    <t>3548</t>
  </si>
  <si>
    <t>TRANSPORTATION PROGRAM</t>
  </si>
  <si>
    <t>0150</t>
  </si>
  <si>
    <t>OLD REPUBLIC INSURANCE COMPANY</t>
  </si>
  <si>
    <t>LAST MILE DELIVERY</t>
  </si>
  <si>
    <t>General Liability</t>
  </si>
  <si>
    <t>0785</t>
  </si>
  <si>
    <t>26-1536</t>
  </si>
  <si>
    <t>ALLSTATE INSURANCE COMPANY</t>
  </si>
  <si>
    <t>All</t>
  </si>
  <si>
    <t>ALSE-135057266</t>
  </si>
  <si>
    <t>26-1533</t>
  </si>
  <si>
    <t>ALPS PROPERTY &amp; CASUALTY INSURANCE COMPANY</t>
  </si>
  <si>
    <t>ALPS Cyber Risk and Security Breach Liability</t>
  </si>
  <si>
    <t>25</t>
  </si>
  <si>
    <t>WESA-135011265</t>
  </si>
  <si>
    <t>26-1523</t>
  </si>
  <si>
    <t>AMERICAN ASSOCIATION OF INSURANCE SERVICES</t>
  </si>
  <si>
    <t>EARTHQUAKE</t>
  </si>
  <si>
    <t>IM 7085 06 26, EARTHQUAKE AND FLOOD COVERAGE ENDOR</t>
  </si>
  <si>
    <t>AMAX-135060835</t>
  </si>
  <si>
    <t>26-1496</t>
  </si>
  <si>
    <t>IM 7976, EARTH MOVEMENT AND FLOOD SCHEDULE</t>
  </si>
  <si>
    <t>AMAX-G135058465</t>
  </si>
  <si>
    <t>26-1526</t>
  </si>
  <si>
    <t>IM 7976 06 26, EARTH MOVEMENT AND FLOOD SCHEDULE</t>
  </si>
  <si>
    <t>26-1495</t>
  </si>
  <si>
    <t>IM 7972, EARTH MOVEMENT AND FLOOD COVERAGE ENDORSE</t>
  </si>
  <si>
    <t>26-1525</t>
  </si>
  <si>
    <t>IM 7972 06 26, EARTH MOVEMENT AND FLOOD COVERAGE E</t>
  </si>
  <si>
    <t>26-1528</t>
  </si>
  <si>
    <t>IM 7989 06 26, EARTHQUAKE, EARTH MOVEMENT, AND FLO</t>
  </si>
  <si>
    <t>26-1527</t>
  </si>
  <si>
    <t>IM 7988 06 26, EARTHQUAKE, EARTH MOVEMENT, AND FLO</t>
  </si>
  <si>
    <t>26-1494</t>
  </si>
  <si>
    <t>IM 7086, EARTHQUAKE AND FLOOD SCHEDULE</t>
  </si>
  <si>
    <t>26-1493</t>
  </si>
  <si>
    <t>IM 7085, EARTHQUAKE AND FLOOD COVERAGE ENDORSEMENT</t>
  </si>
  <si>
    <t>26-1497</t>
  </si>
  <si>
    <t>IM 7988, EARTHQUAKE, EARTH MOVEMENT AND FLOOD</t>
  </si>
  <si>
    <t>26-1498</t>
  </si>
  <si>
    <t>IM 7989, EARTHQUAKE, EARTH MOVEMENT AND FLOOD</t>
  </si>
  <si>
    <t>26-1524</t>
  </si>
  <si>
    <t>IM 7086 06 26, EARTHQUAKE AND FLOOD SCHEDULE</t>
  </si>
  <si>
    <t>26-1519</t>
  </si>
  <si>
    <t>0028</t>
  </si>
  <si>
    <t>AMICA MUTUAL INSURANCE COMPANY</t>
  </si>
  <si>
    <t>BOTH RATE AND FORM</t>
  </si>
  <si>
    <t>PERSONAL UMBRELLA</t>
  </si>
  <si>
    <t>99</t>
  </si>
  <si>
    <t xml:space="preserve">AMMA-135036983 </t>
  </si>
  <si>
    <t>26-1508</t>
  </si>
  <si>
    <t>1279</t>
  </si>
  <si>
    <t>ARCH INSURANCE COMPANY</t>
  </si>
  <si>
    <t>BURGLARY AND THEFT</t>
  </si>
  <si>
    <t>Corporate Canopy Program</t>
  </si>
  <si>
    <t>AICO-G135044830</t>
  </si>
  <si>
    <t>26-1516</t>
  </si>
  <si>
    <t>0069</t>
  </si>
  <si>
    <t>FARMERS INSURANCE EXCHANGE</t>
  </si>
  <si>
    <t>FARMERS AUTO</t>
  </si>
  <si>
    <t>FARM-135059542</t>
  </si>
  <si>
    <t>26-1507-C</t>
  </si>
  <si>
    <t>0084</t>
  </si>
  <si>
    <t>GREAT AMERICAN ALLIANCE INSURANCE COMPANY</t>
  </si>
  <si>
    <t xml:space="preserve">Cornerstone Complete   </t>
  </si>
  <si>
    <t>GACX-135020901</t>
  </si>
  <si>
    <t>26-1506-B</t>
  </si>
  <si>
    <t>AGRICULTURAL OUTPUT AND GENERAL LIABILITY</t>
  </si>
  <si>
    <t>GACX-135033039</t>
  </si>
  <si>
    <t>26-1507-A</t>
  </si>
  <si>
    <t>GREAT AMERICAN ASSURANCE COMPANY</t>
  </si>
  <si>
    <t>26-1506-A</t>
  </si>
  <si>
    <t>26-1507</t>
  </si>
  <si>
    <t>GREAT AMERICAN INSURANCE COMPANY</t>
  </si>
  <si>
    <t>26-1506</t>
  </si>
  <si>
    <t>26-1507-B</t>
  </si>
  <si>
    <t>GREAT AMERICAN INSURANCE COMPANY OF NEW YORK</t>
  </si>
  <si>
    <t>26-1520</t>
  </si>
  <si>
    <t>HUDSON INSURANCE COMPANY</t>
  </si>
  <si>
    <t xml:space="preserve">HINC-G134809446 </t>
  </si>
  <si>
    <t>26-1540</t>
  </si>
  <si>
    <t>MARKEL INSURANCE COMPANY</t>
  </si>
  <si>
    <t>CREDIT</t>
  </si>
  <si>
    <t xml:space="preserve"> TRADE CREDIT </t>
  </si>
  <si>
    <t>MRKB-135065433</t>
  </si>
  <si>
    <t>26-1516-A</t>
  </si>
  <si>
    <t>MID-CENTURY INSURANCE COMPANY</t>
  </si>
  <si>
    <t>26-1502</t>
  </si>
  <si>
    <t>NEXT INSURANCE US COMPANY</t>
  </si>
  <si>
    <t>Business Owner's Package Policy</t>
  </si>
  <si>
    <t>NXUS-G135046590</t>
  </si>
  <si>
    <t>26-1521</t>
  </si>
  <si>
    <t>NORTH RIVER INSURANCE COMPANY (THE)</t>
  </si>
  <si>
    <t xml:space="preserve"> MITIGATION IN RATING PLANS REGULATION</t>
  </si>
  <si>
    <t xml:space="preserve">CRUM-135061957 </t>
  </si>
  <si>
    <t>26-1534</t>
  </si>
  <si>
    <t>0088</t>
  </si>
  <si>
    <t>NOVA CASUALTY COMPANY</t>
  </si>
  <si>
    <t>RATE/RULE/FORM</t>
  </si>
  <si>
    <t>COMMERCIAL CRIME</t>
  </si>
  <si>
    <t>0.3</t>
  </si>
  <si>
    <t>HNVR-135058585</t>
  </si>
  <si>
    <t>26-1514</t>
  </si>
  <si>
    <t>LDDX-135024592</t>
  </si>
  <si>
    <t>26-1543</t>
  </si>
  <si>
    <t>3098</t>
  </si>
  <si>
    <t>PRIVILEGE UNDERWRITERS RECIPROCAL EXCHANGE</t>
  </si>
  <si>
    <t>PURE HIGH VALUE HOMEOWNERS</t>
  </si>
  <si>
    <t>PRIV-135022071</t>
  </si>
  <si>
    <t>26-1542</t>
  </si>
  <si>
    <t>5010</t>
  </si>
  <si>
    <t>SPINNAKER INSURANCE COMPANY</t>
  </si>
  <si>
    <t>Finsurance</t>
  </si>
  <si>
    <t>WOOD-135061253</t>
  </si>
  <si>
    <t>26-1501</t>
  </si>
  <si>
    <t xml:space="preserve">Residents Liability Program   </t>
  </si>
  <si>
    <t>WOOD-135035702</t>
  </si>
  <si>
    <t>26-1535</t>
  </si>
  <si>
    <t>SILC-G135052237</t>
  </si>
  <si>
    <t>26-1509</t>
  </si>
  <si>
    <t>0176</t>
  </si>
  <si>
    <t>STATE FARM MUTUAL AUTOMOBILE INSURANCE COMPANY</t>
  </si>
  <si>
    <t xml:space="preserve"> PRIVATE PASSENGER AUTO </t>
  </si>
  <si>
    <t>SFMA-135033174</t>
  </si>
  <si>
    <t>26-1532</t>
  </si>
  <si>
    <t>0225</t>
  </si>
  <si>
    <t>TRANSGUARD INSURANCE COMPANY OF AMERICA, INC</t>
  </si>
  <si>
    <t>FIRE</t>
  </si>
  <si>
    <t xml:space="preserve">Moving &amp; Storage Program   </t>
  </si>
  <si>
    <t>OCCD-135058935</t>
  </si>
  <si>
    <t>26-1531</t>
  </si>
  <si>
    <t>TRAVELERS INDEMNITY COMPANY OF CONNECTICUT (THE)</t>
  </si>
  <si>
    <t>FARMOWNERS MULTI-PERIL</t>
  </si>
  <si>
    <t xml:space="preserve"> AGRIBUSINESS</t>
  </si>
  <si>
    <t>TRVD-135044399</t>
  </si>
  <si>
    <t>26-1531-A</t>
  </si>
  <si>
    <t>TRAVELERS PROPERTY CASUALTY COMPANY OF AMERICA</t>
  </si>
  <si>
    <t>26-1516-B</t>
  </si>
  <si>
    <t>TRUCK INSURANCE EXCHANGE</t>
  </si>
  <si>
    <t>26-1518</t>
  </si>
  <si>
    <t>U.S. SPECIALTY INSURANCE COMPANY</t>
  </si>
  <si>
    <t xml:space="preserve">Special Event Liability </t>
  </si>
  <si>
    <t>HCCH-135042159</t>
  </si>
  <si>
    <t>26-1517</t>
  </si>
  <si>
    <t>Commercial Output Program (EQ)</t>
  </si>
  <si>
    <t>VSVL-135027060</t>
  </si>
  <si>
    <t>26-1515</t>
  </si>
  <si>
    <t>FIRE AND ALLIED LINES</t>
  </si>
  <si>
    <t>Commercial Output Program (Monoline)</t>
  </si>
  <si>
    <t>VSVL-135027259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</si>
</sst>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5"/>
  <sheetViews>
    <sheetView showGridLines="0" tabSelected="1" showRuler="0" view="pageLayout" zoomScaleNormal="100" zoomScaleSheetLayoutView="96" workbookViewId="0"/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48</v>
      </c>
      <c r="B2" s="2" t="s">
        <v>32</v>
      </c>
      <c r="C2" s="2" t="s">
        <v>49</v>
      </c>
      <c r="D2" s="2" t="s">
        <v>24</v>
      </c>
      <c r="E2" s="2" t="s">
        <v>29</v>
      </c>
      <c r="F2" s="2" t="s">
        <v>26</v>
      </c>
      <c r="G2" s="2" t="s">
        <v>50</v>
      </c>
      <c r="H2" s="24"/>
      <c r="I2" s="25"/>
      <c r="J2" s="2" t="s">
        <v>51</v>
      </c>
    </row>
    <row r="3" spans="1:10" ht="21" x14ac:dyDescent="0.15">
      <c r="A3" s="2" t="s">
        <v>52</v>
      </c>
      <c r="B3" s="24"/>
      <c r="C3" s="2" t="s">
        <v>53</v>
      </c>
      <c r="D3" s="2" t="s">
        <v>20</v>
      </c>
      <c r="E3" s="2" t="s">
        <v>22</v>
      </c>
      <c r="F3" s="2" t="s">
        <v>37</v>
      </c>
      <c r="G3" s="2" t="s">
        <v>54</v>
      </c>
      <c r="H3" s="24"/>
      <c r="I3" s="32" t="s">
        <v>55</v>
      </c>
      <c r="J3" s="2" t="s">
        <v>56</v>
      </c>
    </row>
    <row r="4" spans="1:10" ht="31.5" x14ac:dyDescent="0.15">
      <c r="A4" s="2" t="s">
        <v>57</v>
      </c>
      <c r="B4" s="24"/>
      <c r="C4" s="2" t="s">
        <v>58</v>
      </c>
      <c r="D4" s="2" t="s">
        <v>20</v>
      </c>
      <c r="E4" s="2" t="s">
        <v>59</v>
      </c>
      <c r="F4" s="2" t="s">
        <v>21</v>
      </c>
      <c r="G4" s="2" t="s">
        <v>60</v>
      </c>
      <c r="H4" s="24"/>
      <c r="I4" s="25"/>
      <c r="J4" s="2" t="s">
        <v>61</v>
      </c>
    </row>
    <row r="5" spans="1:10" ht="21" x14ac:dyDescent="0.15">
      <c r="A5" s="2" t="s">
        <v>62</v>
      </c>
      <c r="B5" s="24"/>
      <c r="C5" s="2" t="s">
        <v>58</v>
      </c>
      <c r="D5" s="2" t="s">
        <v>20</v>
      </c>
      <c r="E5" s="2" t="s">
        <v>29</v>
      </c>
      <c r="F5" s="2" t="s">
        <v>21</v>
      </c>
      <c r="G5" s="2" t="s">
        <v>63</v>
      </c>
      <c r="H5" s="24"/>
      <c r="I5" s="25"/>
      <c r="J5" s="2" t="s">
        <v>64</v>
      </c>
    </row>
    <row r="6" spans="1:10" ht="31.5" x14ac:dyDescent="0.15">
      <c r="A6" s="2" t="s">
        <v>65</v>
      </c>
      <c r="B6" s="24"/>
      <c r="C6" s="2" t="s">
        <v>58</v>
      </c>
      <c r="D6" s="2" t="s">
        <v>20</v>
      </c>
      <c r="E6" s="2" t="s">
        <v>59</v>
      </c>
      <c r="F6" s="2" t="s">
        <v>21</v>
      </c>
      <c r="G6" s="2" t="s">
        <v>66</v>
      </c>
      <c r="H6" s="24"/>
      <c r="I6" s="25"/>
      <c r="J6" s="2" t="s">
        <v>61</v>
      </c>
    </row>
    <row r="7" spans="1:10" ht="13.5" customHeight="1" x14ac:dyDescent="0.15">
      <c r="A7" s="2" t="s">
        <v>67</v>
      </c>
      <c r="B7" s="24"/>
      <c r="C7" s="2" t="s">
        <v>58</v>
      </c>
      <c r="D7" s="2" t="s">
        <v>20</v>
      </c>
      <c r="E7" s="2" t="s">
        <v>29</v>
      </c>
      <c r="F7" s="2" t="s">
        <v>21</v>
      </c>
      <c r="G7" s="2" t="s">
        <v>68</v>
      </c>
      <c r="H7" s="24"/>
      <c r="I7" s="25"/>
      <c r="J7" s="2" t="s">
        <v>64</v>
      </c>
    </row>
    <row r="8" spans="1:10" ht="13.5" customHeight="1" x14ac:dyDescent="0.15">
      <c r="A8" s="2" t="s">
        <v>69</v>
      </c>
      <c r="B8" s="24"/>
      <c r="C8" s="2" t="s">
        <v>58</v>
      </c>
      <c r="D8" s="2" t="s">
        <v>20</v>
      </c>
      <c r="E8" s="2" t="s">
        <v>59</v>
      </c>
      <c r="F8" s="2" t="s">
        <v>21</v>
      </c>
      <c r="G8" s="2" t="s">
        <v>70</v>
      </c>
      <c r="H8" s="24"/>
      <c r="I8" s="25"/>
      <c r="J8" s="2" t="s">
        <v>61</v>
      </c>
    </row>
    <row r="9" spans="1:10" ht="31.5" x14ac:dyDescent="0.15">
      <c r="A9" s="2" t="s">
        <v>71</v>
      </c>
      <c r="B9" s="24"/>
      <c r="C9" s="2" t="s">
        <v>58</v>
      </c>
      <c r="D9" s="2" t="s">
        <v>20</v>
      </c>
      <c r="E9" s="2" t="s">
        <v>59</v>
      </c>
      <c r="F9" s="2" t="s">
        <v>21</v>
      </c>
      <c r="G9" s="2" t="s">
        <v>72</v>
      </c>
      <c r="H9" s="24"/>
      <c r="I9" s="25"/>
      <c r="J9" s="2" t="s">
        <v>61</v>
      </c>
    </row>
    <row r="10" spans="1:10" ht="31.5" x14ac:dyDescent="0.15">
      <c r="A10" s="2" t="s">
        <v>73</v>
      </c>
      <c r="B10" s="24"/>
      <c r="C10" s="2" t="s">
        <v>58</v>
      </c>
      <c r="D10" s="2" t="s">
        <v>20</v>
      </c>
      <c r="E10" s="2" t="s">
        <v>59</v>
      </c>
      <c r="F10" s="2" t="s">
        <v>21</v>
      </c>
      <c r="G10" s="2" t="s">
        <v>74</v>
      </c>
      <c r="H10" s="24"/>
      <c r="I10" s="25"/>
      <c r="J10" s="2" t="s">
        <v>61</v>
      </c>
    </row>
    <row r="11" spans="1:10" ht="21" x14ac:dyDescent="0.15">
      <c r="A11" s="2" t="s">
        <v>75</v>
      </c>
      <c r="B11" s="24"/>
      <c r="C11" s="2" t="s">
        <v>58</v>
      </c>
      <c r="D11" s="2" t="s">
        <v>20</v>
      </c>
      <c r="E11" s="2" t="s">
        <v>29</v>
      </c>
      <c r="F11" s="2" t="s">
        <v>21</v>
      </c>
      <c r="G11" s="2" t="s">
        <v>76</v>
      </c>
      <c r="H11" s="24"/>
      <c r="I11" s="25"/>
      <c r="J11" s="2" t="s">
        <v>64</v>
      </c>
    </row>
    <row r="12" spans="1:10" ht="31.5" x14ac:dyDescent="0.15">
      <c r="A12" s="2" t="s">
        <v>77</v>
      </c>
      <c r="B12" s="24"/>
      <c r="C12" s="2" t="s">
        <v>58</v>
      </c>
      <c r="D12" s="2" t="s">
        <v>20</v>
      </c>
      <c r="E12" s="2" t="s">
        <v>29</v>
      </c>
      <c r="F12" s="2" t="s">
        <v>21</v>
      </c>
      <c r="G12" s="2" t="s">
        <v>78</v>
      </c>
      <c r="H12" s="24"/>
      <c r="I12" s="25"/>
      <c r="J12" s="2" t="s">
        <v>64</v>
      </c>
    </row>
    <row r="13" spans="1:10" ht="31.5" x14ac:dyDescent="0.15">
      <c r="A13" s="2" t="s">
        <v>79</v>
      </c>
      <c r="B13" s="24"/>
      <c r="C13" s="2" t="s">
        <v>58</v>
      </c>
      <c r="D13" s="2" t="s">
        <v>20</v>
      </c>
      <c r="E13" s="2" t="s">
        <v>29</v>
      </c>
      <c r="F13" s="2" t="s">
        <v>21</v>
      </c>
      <c r="G13" s="2" t="s">
        <v>80</v>
      </c>
      <c r="H13" s="24"/>
      <c r="I13" s="25"/>
      <c r="J13" s="2" t="s">
        <v>64</v>
      </c>
    </row>
    <row r="14" spans="1:10" ht="12.75" customHeight="1" x14ac:dyDescent="0.15">
      <c r="A14" s="2" t="s">
        <v>81</v>
      </c>
      <c r="B14" s="24"/>
      <c r="C14" s="2" t="s">
        <v>58</v>
      </c>
      <c r="D14" s="2" t="s">
        <v>20</v>
      </c>
      <c r="E14" s="2" t="s">
        <v>29</v>
      </c>
      <c r="F14" s="2" t="s">
        <v>21</v>
      </c>
      <c r="G14" s="2" t="s">
        <v>82</v>
      </c>
      <c r="H14" s="24"/>
      <c r="I14" s="25"/>
      <c r="J14" s="2" t="s">
        <v>64</v>
      </c>
    </row>
    <row r="15" spans="1:10" ht="31.5" x14ac:dyDescent="0.15">
      <c r="A15" s="2" t="s">
        <v>83</v>
      </c>
      <c r="B15" s="24"/>
      <c r="C15" s="2" t="s">
        <v>58</v>
      </c>
      <c r="D15" s="2" t="s">
        <v>20</v>
      </c>
      <c r="E15" s="2" t="s">
        <v>59</v>
      </c>
      <c r="F15" s="2" t="s">
        <v>21</v>
      </c>
      <c r="G15" s="2" t="s">
        <v>84</v>
      </c>
      <c r="H15" s="24"/>
      <c r="I15" s="25"/>
      <c r="J15" s="2" t="s">
        <v>61</v>
      </c>
    </row>
    <row r="16" spans="1:10" ht="21" x14ac:dyDescent="0.15">
      <c r="A16" s="2" t="s">
        <v>85</v>
      </c>
      <c r="B16" s="2" t="s">
        <v>86</v>
      </c>
      <c r="C16" s="2" t="s">
        <v>87</v>
      </c>
      <c r="D16" s="2" t="s">
        <v>24</v>
      </c>
      <c r="E16" s="2" t="s">
        <v>22</v>
      </c>
      <c r="F16" s="2" t="s">
        <v>88</v>
      </c>
      <c r="G16" s="2" t="s">
        <v>89</v>
      </c>
      <c r="H16" s="24"/>
      <c r="I16" s="32" t="s">
        <v>90</v>
      </c>
      <c r="J16" s="2" t="s">
        <v>91</v>
      </c>
    </row>
    <row r="17" spans="1:10" ht="13.5" customHeight="1" x14ac:dyDescent="0.15">
      <c r="A17" s="2" t="s">
        <v>92</v>
      </c>
      <c r="B17" s="2" t="s">
        <v>93</v>
      </c>
      <c r="C17" s="2" t="s">
        <v>94</v>
      </c>
      <c r="D17" s="2" t="s">
        <v>20</v>
      </c>
      <c r="E17" s="2" t="s">
        <v>95</v>
      </c>
      <c r="F17" s="2" t="s">
        <v>37</v>
      </c>
      <c r="G17" s="2" t="s">
        <v>96</v>
      </c>
      <c r="H17" s="24"/>
      <c r="I17" s="32" t="s">
        <v>27</v>
      </c>
      <c r="J17" s="2" t="s">
        <v>97</v>
      </c>
    </row>
    <row r="18" spans="1:10" ht="21" x14ac:dyDescent="0.15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30</v>
      </c>
      <c r="F18" s="2" t="s">
        <v>26</v>
      </c>
      <c r="G18" s="2" t="s">
        <v>101</v>
      </c>
      <c r="H18" s="24"/>
      <c r="I18" s="25"/>
      <c r="J18" s="2" t="s">
        <v>102</v>
      </c>
    </row>
    <row r="19" spans="1:10" ht="21" x14ac:dyDescent="0.15">
      <c r="A19" s="2" t="s">
        <v>103</v>
      </c>
      <c r="B19" s="2" t="s">
        <v>104</v>
      </c>
      <c r="C19" s="2" t="s">
        <v>105</v>
      </c>
      <c r="D19" s="2" t="s">
        <v>20</v>
      </c>
      <c r="E19" s="2" t="s">
        <v>29</v>
      </c>
      <c r="F19" s="2" t="s">
        <v>23</v>
      </c>
      <c r="G19" s="2" t="s">
        <v>106</v>
      </c>
      <c r="H19" s="24"/>
      <c r="I19" s="25"/>
      <c r="J19" s="2" t="s">
        <v>107</v>
      </c>
    </row>
    <row r="20" spans="1:10" ht="21" x14ac:dyDescent="0.15">
      <c r="A20" s="2" t="s">
        <v>108</v>
      </c>
      <c r="B20" s="2" t="s">
        <v>104</v>
      </c>
      <c r="C20" s="2" t="s">
        <v>105</v>
      </c>
      <c r="D20" s="2" t="s">
        <v>20</v>
      </c>
      <c r="E20" s="2" t="s">
        <v>25</v>
      </c>
      <c r="F20" s="2" t="s">
        <v>21</v>
      </c>
      <c r="G20" s="2" t="s">
        <v>109</v>
      </c>
      <c r="H20" s="24"/>
      <c r="I20" s="25"/>
      <c r="J20" s="2" t="s">
        <v>110</v>
      </c>
    </row>
    <row r="21" spans="1:10" ht="21" x14ac:dyDescent="0.15">
      <c r="A21" s="2" t="s">
        <v>111</v>
      </c>
      <c r="B21" s="2" t="s">
        <v>104</v>
      </c>
      <c r="C21" s="2" t="s">
        <v>112</v>
      </c>
      <c r="D21" s="2" t="s">
        <v>20</v>
      </c>
      <c r="E21" s="2" t="s">
        <v>29</v>
      </c>
      <c r="F21" s="2" t="s">
        <v>23</v>
      </c>
      <c r="G21" s="2" t="s">
        <v>106</v>
      </c>
      <c r="H21" s="24"/>
      <c r="I21" s="25"/>
      <c r="J21" s="2" t="s">
        <v>107</v>
      </c>
    </row>
    <row r="22" spans="1:10" ht="21" x14ac:dyDescent="0.15">
      <c r="A22" s="2" t="s">
        <v>113</v>
      </c>
      <c r="B22" s="2" t="s">
        <v>104</v>
      </c>
      <c r="C22" s="2" t="s">
        <v>112</v>
      </c>
      <c r="D22" s="2" t="s">
        <v>20</v>
      </c>
      <c r="E22" s="2" t="s">
        <v>25</v>
      </c>
      <c r="F22" s="2" t="s">
        <v>21</v>
      </c>
      <c r="G22" s="2" t="s">
        <v>109</v>
      </c>
      <c r="H22" s="24"/>
      <c r="I22" s="25"/>
      <c r="J22" s="2" t="s">
        <v>110</v>
      </c>
    </row>
    <row r="23" spans="1:10" ht="21" x14ac:dyDescent="0.15">
      <c r="A23" s="2" t="s">
        <v>114</v>
      </c>
      <c r="B23" s="2" t="s">
        <v>104</v>
      </c>
      <c r="C23" s="2" t="s">
        <v>115</v>
      </c>
      <c r="D23" s="2" t="s">
        <v>20</v>
      </c>
      <c r="E23" s="2" t="s">
        <v>29</v>
      </c>
      <c r="F23" s="2" t="s">
        <v>23</v>
      </c>
      <c r="G23" s="2" t="s">
        <v>106</v>
      </c>
      <c r="H23" s="24"/>
      <c r="I23" s="25"/>
      <c r="J23" s="2" t="s">
        <v>107</v>
      </c>
    </row>
    <row r="24" spans="1:10" ht="21" x14ac:dyDescent="0.15">
      <c r="A24" s="2" t="s">
        <v>116</v>
      </c>
      <c r="B24" s="2" t="s">
        <v>104</v>
      </c>
      <c r="C24" s="2" t="s">
        <v>115</v>
      </c>
      <c r="D24" s="2" t="s">
        <v>20</v>
      </c>
      <c r="E24" s="2" t="s">
        <v>25</v>
      </c>
      <c r="F24" s="2" t="s">
        <v>21</v>
      </c>
      <c r="G24" s="2" t="s">
        <v>109</v>
      </c>
      <c r="H24" s="24"/>
      <c r="I24" s="25"/>
      <c r="J24" s="2" t="s">
        <v>110</v>
      </c>
    </row>
    <row r="25" spans="1:10" ht="21" x14ac:dyDescent="0.15">
      <c r="A25" s="2" t="s">
        <v>117</v>
      </c>
      <c r="B25" s="2" t="s">
        <v>104</v>
      </c>
      <c r="C25" s="2" t="s">
        <v>118</v>
      </c>
      <c r="D25" s="2" t="s">
        <v>20</v>
      </c>
      <c r="E25" s="2" t="s">
        <v>29</v>
      </c>
      <c r="F25" s="2" t="s">
        <v>23</v>
      </c>
      <c r="G25" s="2" t="s">
        <v>106</v>
      </c>
      <c r="H25" s="24"/>
      <c r="I25" s="25"/>
      <c r="J25" s="2" t="s">
        <v>107</v>
      </c>
    </row>
    <row r="26" spans="1:10" ht="21" x14ac:dyDescent="0.15">
      <c r="A26" s="2" t="s">
        <v>119</v>
      </c>
      <c r="B26" s="2" t="s">
        <v>39</v>
      </c>
      <c r="C26" s="2" t="s">
        <v>120</v>
      </c>
      <c r="D26" s="2" t="s">
        <v>20</v>
      </c>
      <c r="E26" s="2" t="s">
        <v>30</v>
      </c>
      <c r="F26" s="2" t="s">
        <v>23</v>
      </c>
      <c r="G26" s="2" t="s">
        <v>42</v>
      </c>
      <c r="H26" s="24"/>
      <c r="I26" s="25"/>
      <c r="J26" s="2" t="s">
        <v>121</v>
      </c>
    </row>
    <row r="27" spans="1:10" ht="21" x14ac:dyDescent="0.15">
      <c r="A27" s="2" t="s">
        <v>122</v>
      </c>
      <c r="B27" s="2" t="s">
        <v>47</v>
      </c>
      <c r="C27" s="2" t="s">
        <v>123</v>
      </c>
      <c r="D27" s="2" t="s">
        <v>20</v>
      </c>
      <c r="E27" s="2" t="s">
        <v>124</v>
      </c>
      <c r="F27" s="2" t="s">
        <v>21</v>
      </c>
      <c r="G27" s="2" t="s">
        <v>125</v>
      </c>
      <c r="H27" s="24"/>
      <c r="I27" s="25"/>
      <c r="J27" s="2" t="s">
        <v>126</v>
      </c>
    </row>
    <row r="28" spans="1:10" ht="21" x14ac:dyDescent="0.15">
      <c r="A28" s="2" t="s">
        <v>127</v>
      </c>
      <c r="B28" s="2" t="s">
        <v>99</v>
      </c>
      <c r="C28" s="2" t="s">
        <v>128</v>
      </c>
      <c r="D28" s="2" t="s">
        <v>20</v>
      </c>
      <c r="E28" s="2" t="s">
        <v>30</v>
      </c>
      <c r="F28" s="2" t="s">
        <v>26</v>
      </c>
      <c r="G28" s="2" t="s">
        <v>101</v>
      </c>
      <c r="H28" s="24"/>
      <c r="I28" s="25"/>
      <c r="J28" s="2" t="s">
        <v>102</v>
      </c>
    </row>
    <row r="29" spans="1:10" ht="21" x14ac:dyDescent="0.15">
      <c r="A29" s="2" t="s">
        <v>129</v>
      </c>
      <c r="B29" s="2" t="s">
        <v>40</v>
      </c>
      <c r="C29" s="2" t="s">
        <v>130</v>
      </c>
      <c r="D29" s="2" t="s">
        <v>20</v>
      </c>
      <c r="E29" s="2" t="s">
        <v>25</v>
      </c>
      <c r="F29" s="2" t="s">
        <v>28</v>
      </c>
      <c r="G29" s="2" t="s">
        <v>131</v>
      </c>
      <c r="H29" s="24"/>
      <c r="I29" s="32" t="s">
        <v>27</v>
      </c>
      <c r="J29" s="2" t="s">
        <v>132</v>
      </c>
    </row>
    <row r="30" spans="1:10" ht="21" x14ac:dyDescent="0.15">
      <c r="A30" s="2" t="s">
        <v>133</v>
      </c>
      <c r="B30" s="2" t="s">
        <v>39</v>
      </c>
      <c r="C30" s="2" t="s">
        <v>134</v>
      </c>
      <c r="D30" s="2" t="s">
        <v>20</v>
      </c>
      <c r="E30" s="2" t="s">
        <v>25</v>
      </c>
      <c r="F30" s="2" t="s">
        <v>23</v>
      </c>
      <c r="G30" s="2" t="s">
        <v>135</v>
      </c>
      <c r="H30" s="24"/>
      <c r="I30" s="25"/>
      <c r="J30" s="2" t="s">
        <v>136</v>
      </c>
    </row>
    <row r="31" spans="1:10" ht="21" x14ac:dyDescent="0.15">
      <c r="A31" s="2" t="s">
        <v>137</v>
      </c>
      <c r="B31" s="2" t="s">
        <v>138</v>
      </c>
      <c r="C31" s="2" t="s">
        <v>139</v>
      </c>
      <c r="D31" s="2" t="s">
        <v>20</v>
      </c>
      <c r="E31" s="2" t="s">
        <v>38</v>
      </c>
      <c r="F31" s="2" t="s">
        <v>140</v>
      </c>
      <c r="G31" s="2" t="s">
        <v>141</v>
      </c>
      <c r="H31" s="24"/>
      <c r="I31" s="32" t="s">
        <v>142</v>
      </c>
      <c r="J31" s="2" t="s">
        <v>143</v>
      </c>
    </row>
    <row r="32" spans="1:10" ht="21" x14ac:dyDescent="0.15">
      <c r="A32" s="2" t="s">
        <v>144</v>
      </c>
      <c r="B32" s="2" t="s">
        <v>43</v>
      </c>
      <c r="C32" s="2" t="s">
        <v>44</v>
      </c>
      <c r="D32" s="2" t="s">
        <v>20</v>
      </c>
      <c r="E32" s="2" t="s">
        <v>30</v>
      </c>
      <c r="F32" s="2" t="s">
        <v>23</v>
      </c>
      <c r="G32" s="2" t="s">
        <v>45</v>
      </c>
      <c r="H32" s="24"/>
      <c r="I32" s="25"/>
      <c r="J32" s="2" t="s">
        <v>145</v>
      </c>
    </row>
    <row r="33" spans="1:10" ht="21" x14ac:dyDescent="0.15">
      <c r="A33" s="2" t="s">
        <v>146</v>
      </c>
      <c r="B33" s="2" t="s">
        <v>147</v>
      </c>
      <c r="C33" s="2" t="s">
        <v>148</v>
      </c>
      <c r="D33" s="2" t="s">
        <v>24</v>
      </c>
      <c r="E33" s="2" t="s">
        <v>31</v>
      </c>
      <c r="F33" s="2" t="s">
        <v>37</v>
      </c>
      <c r="G33" s="2" t="s">
        <v>149</v>
      </c>
      <c r="H33" s="24"/>
      <c r="I33" s="32" t="s">
        <v>27</v>
      </c>
      <c r="J33" s="2" t="s">
        <v>150</v>
      </c>
    </row>
    <row r="34" spans="1:10" ht="21" x14ac:dyDescent="0.15">
      <c r="A34" s="2" t="s">
        <v>151</v>
      </c>
      <c r="B34" s="2" t="s">
        <v>152</v>
      </c>
      <c r="C34" s="2" t="s">
        <v>153</v>
      </c>
      <c r="D34" s="2" t="s">
        <v>20</v>
      </c>
      <c r="E34" s="2" t="s">
        <v>124</v>
      </c>
      <c r="F34" s="2" t="s">
        <v>23</v>
      </c>
      <c r="G34" s="2" t="s">
        <v>154</v>
      </c>
      <c r="H34" s="24"/>
      <c r="I34" s="25"/>
      <c r="J34" s="2" t="s">
        <v>155</v>
      </c>
    </row>
    <row r="35" spans="1:10" ht="21" x14ac:dyDescent="0.15">
      <c r="A35" s="2" t="s">
        <v>156</v>
      </c>
      <c r="B35" s="2" t="s">
        <v>152</v>
      </c>
      <c r="C35" s="2" t="s">
        <v>153</v>
      </c>
      <c r="D35" s="2" t="s">
        <v>24</v>
      </c>
      <c r="E35" s="2" t="s">
        <v>31</v>
      </c>
      <c r="F35" s="2" t="s">
        <v>28</v>
      </c>
      <c r="G35" s="2" t="s">
        <v>157</v>
      </c>
      <c r="H35" s="24"/>
      <c r="I35" s="32" t="s">
        <v>27</v>
      </c>
      <c r="J35" s="2" t="s">
        <v>158</v>
      </c>
    </row>
    <row r="36" spans="1:10" ht="21" x14ac:dyDescent="0.15">
      <c r="A36" s="2" t="s">
        <v>159</v>
      </c>
      <c r="B36" s="2" t="s">
        <v>33</v>
      </c>
      <c r="C36" s="2" t="s">
        <v>34</v>
      </c>
      <c r="D36" s="2" t="s">
        <v>20</v>
      </c>
      <c r="E36" s="2" t="s">
        <v>22</v>
      </c>
      <c r="F36" s="2" t="s">
        <v>21</v>
      </c>
      <c r="G36" s="2" t="s">
        <v>46</v>
      </c>
      <c r="H36" s="24"/>
      <c r="I36" s="25"/>
      <c r="J36" s="2" t="s">
        <v>160</v>
      </c>
    </row>
    <row r="37" spans="1:10" ht="21" x14ac:dyDescent="0.15">
      <c r="A37" s="2" t="s">
        <v>161</v>
      </c>
      <c r="B37" s="2" t="s">
        <v>162</v>
      </c>
      <c r="C37" s="2" t="s">
        <v>163</v>
      </c>
      <c r="D37" s="2" t="s">
        <v>24</v>
      </c>
      <c r="E37" s="2" t="s">
        <v>30</v>
      </c>
      <c r="F37" s="2" t="s">
        <v>26</v>
      </c>
      <c r="G37" s="2" t="s">
        <v>164</v>
      </c>
      <c r="H37" s="24"/>
      <c r="I37" s="25"/>
      <c r="J37" s="2" t="s">
        <v>165</v>
      </c>
    </row>
    <row r="38" spans="1:10" ht="21" x14ac:dyDescent="0.15">
      <c r="A38" s="2" t="s">
        <v>166</v>
      </c>
      <c r="B38" s="2" t="s">
        <v>167</v>
      </c>
      <c r="C38" s="2" t="s">
        <v>168</v>
      </c>
      <c r="D38" s="2" t="s">
        <v>20</v>
      </c>
      <c r="E38" s="2" t="s">
        <v>169</v>
      </c>
      <c r="F38" s="2" t="s">
        <v>26</v>
      </c>
      <c r="G38" s="2" t="s">
        <v>170</v>
      </c>
      <c r="H38" s="24"/>
      <c r="I38" s="25"/>
      <c r="J38" s="2" t="s">
        <v>171</v>
      </c>
    </row>
    <row r="39" spans="1:10" ht="21" x14ac:dyDescent="0.15">
      <c r="A39" s="2" t="s">
        <v>172</v>
      </c>
      <c r="B39" s="2" t="s">
        <v>41</v>
      </c>
      <c r="C39" s="2" t="s">
        <v>173</v>
      </c>
      <c r="D39" s="2" t="s">
        <v>20</v>
      </c>
      <c r="E39" s="2" t="s">
        <v>174</v>
      </c>
      <c r="F39" s="2" t="s">
        <v>23</v>
      </c>
      <c r="G39" s="2" t="s">
        <v>175</v>
      </c>
      <c r="H39" s="24"/>
      <c r="I39" s="25"/>
      <c r="J39" s="2" t="s">
        <v>176</v>
      </c>
    </row>
    <row r="40" spans="1:10" ht="21" x14ac:dyDescent="0.15">
      <c r="A40" s="2" t="s">
        <v>177</v>
      </c>
      <c r="B40" s="2" t="s">
        <v>41</v>
      </c>
      <c r="C40" s="2" t="s">
        <v>178</v>
      </c>
      <c r="D40" s="2" t="s">
        <v>20</v>
      </c>
      <c r="E40" s="2" t="s">
        <v>174</v>
      </c>
      <c r="F40" s="2" t="s">
        <v>23</v>
      </c>
      <c r="G40" s="2" t="s">
        <v>175</v>
      </c>
      <c r="H40" s="24"/>
      <c r="I40" s="25"/>
      <c r="J40" s="2" t="s">
        <v>176</v>
      </c>
    </row>
    <row r="41" spans="1:10" ht="21" x14ac:dyDescent="0.15">
      <c r="A41" s="2" t="s">
        <v>179</v>
      </c>
      <c r="B41" s="2" t="s">
        <v>99</v>
      </c>
      <c r="C41" s="2" t="s">
        <v>180</v>
      </c>
      <c r="D41" s="2" t="s">
        <v>20</v>
      </c>
      <c r="E41" s="2" t="s">
        <v>30</v>
      </c>
      <c r="F41" s="2" t="s">
        <v>26</v>
      </c>
      <c r="G41" s="2" t="s">
        <v>101</v>
      </c>
      <c r="H41" s="24"/>
      <c r="I41" s="25"/>
      <c r="J41" s="2" t="s">
        <v>102</v>
      </c>
    </row>
    <row r="42" spans="1:10" ht="21" x14ac:dyDescent="0.15">
      <c r="A42" s="2" t="s">
        <v>181</v>
      </c>
      <c r="B42" s="2" t="s">
        <v>147</v>
      </c>
      <c r="C42" s="2" t="s">
        <v>182</v>
      </c>
      <c r="D42" s="2" t="s">
        <v>20</v>
      </c>
      <c r="E42" s="2" t="s">
        <v>22</v>
      </c>
      <c r="F42" s="2" t="s">
        <v>21</v>
      </c>
      <c r="G42" s="2" t="s">
        <v>183</v>
      </c>
      <c r="H42" s="24"/>
      <c r="I42" s="25"/>
      <c r="J42" s="2" t="s">
        <v>184</v>
      </c>
    </row>
    <row r="43" spans="1:10" ht="21" x14ac:dyDescent="0.15">
      <c r="A43" s="2" t="s">
        <v>185</v>
      </c>
      <c r="B43" s="2" t="s">
        <v>35</v>
      </c>
      <c r="C43" s="2" t="s">
        <v>36</v>
      </c>
      <c r="D43" s="2" t="s">
        <v>20</v>
      </c>
      <c r="E43" s="2" t="s">
        <v>59</v>
      </c>
      <c r="F43" s="2" t="s">
        <v>26</v>
      </c>
      <c r="G43" s="2" t="s">
        <v>186</v>
      </c>
      <c r="H43" s="24"/>
      <c r="I43" s="25"/>
      <c r="J43" s="2" t="s">
        <v>187</v>
      </c>
    </row>
    <row r="44" spans="1:10" ht="21" x14ac:dyDescent="0.15">
      <c r="A44" s="2" t="s">
        <v>188</v>
      </c>
      <c r="B44" s="2" t="s">
        <v>35</v>
      </c>
      <c r="C44" s="2" t="s">
        <v>36</v>
      </c>
      <c r="D44" s="2" t="s">
        <v>20</v>
      </c>
      <c r="E44" s="2" t="s">
        <v>189</v>
      </c>
      <c r="F44" s="2" t="s">
        <v>26</v>
      </c>
      <c r="G44" s="2" t="s">
        <v>190</v>
      </c>
      <c r="H44" s="24"/>
      <c r="I44" s="25"/>
      <c r="J44" s="2" t="s">
        <v>191</v>
      </c>
    </row>
    <row r="45" spans="1:10" x14ac:dyDescent="0.15">
      <c r="A45" s="4" t="str">
        <f>COUNTA(C2:C44) &amp; " TOTAL APPLICATIONS RECEIVED INCLUDING CLASS PLANS, FILE AND USE, AND ADVISORY ORGANIZATION MANUALS AND FORMS"</f>
        <v>43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August 28, 2026</oddHeader>
    <oddFooter>&amp;L&amp;"Arial,Bold"&amp;8* If no % rate change is indicated, the amount
has not yet been determined:&amp;C&amp;"Arial,Bold"&amp;8 PN#: 2026-35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6"/>
  <sheetViews>
    <sheetView showGridLines="0" view="pageLayout" zoomScaleNormal="100" workbookViewId="0">
      <selection activeCell="A4" sqref="A4"/>
    </sheetView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s="21" customFormat="1" x14ac:dyDescent="0.2">
      <c r="A5" s="16" t="s">
        <v>19</v>
      </c>
      <c r="B5" s="16" t="s">
        <v>19</v>
      </c>
      <c r="C5" s="29" t="s">
        <v>19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30" t="s">
        <v>19</v>
      </c>
    </row>
    <row r="6" spans="1:9" x14ac:dyDescent="0.2">
      <c r="A6" s="26"/>
      <c r="B6" s="26"/>
      <c r="C6" s="28"/>
      <c r="D6" s="26"/>
      <c r="E6" s="26"/>
      <c r="F6" s="26"/>
      <c r="G6" s="26"/>
      <c r="H6" s="26"/>
      <c r="I6" s="31"/>
    </row>
    <row r="7" spans="1:9" s="21" customFormat="1" x14ac:dyDescent="0.2">
      <c r="A7" s="26"/>
      <c r="B7" s="26"/>
      <c r="C7" s="28"/>
      <c r="D7" s="26"/>
      <c r="E7" s="26"/>
      <c r="F7" s="26"/>
      <c r="G7" s="26"/>
      <c r="H7" s="26"/>
      <c r="I7" s="26"/>
    </row>
    <row r="8" spans="1:9" x14ac:dyDescent="0.2">
      <c r="A8" s="26"/>
    </row>
    <row r="10" spans="1:9" s="21" customFormat="1" x14ac:dyDescent="0.2">
      <c r="A10" s="20"/>
      <c r="B10" s="20"/>
      <c r="C10" s="22"/>
      <c r="D10" s="20"/>
      <c r="E10" s="20"/>
      <c r="F10" s="20"/>
      <c r="G10" s="20"/>
      <c r="H10" s="20"/>
      <c r="I10" s="23"/>
    </row>
    <row r="11" spans="1:9" x14ac:dyDescent="0.2">
      <c r="C11" s="27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3" spans="1:9" s="21" customFormat="1" x14ac:dyDescent="0.2">
      <c r="A23" s="20"/>
      <c r="B23" s="20"/>
      <c r="C23" s="22"/>
      <c r="D23" s="20"/>
      <c r="E23" s="20"/>
      <c r="F23" s="20"/>
      <c r="G23" s="20"/>
      <c r="H23" s="20"/>
      <c r="I23" s="23"/>
    </row>
    <row r="24" spans="1:9" s="21" customFormat="1" x14ac:dyDescent="0.2">
      <c r="A24" s="20"/>
      <c r="B24" s="20"/>
      <c r="C24" s="22"/>
      <c r="D24" s="20"/>
      <c r="E24" s="20"/>
      <c r="F24" s="20"/>
      <c r="G24" s="20"/>
      <c r="H24" s="20"/>
      <c r="I24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ht="14.25" customHeigh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3" spans="1:9" s="21" customForma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August 28, 2026</oddHeader>
    <oddFooter>&amp;L&amp;"Arial,Bold"&amp;8*If no % overall rate change is indicated, the
amount has not yet been determined.&amp;C&amp;"Arial,Bold"&amp;8PN#:2026-35&amp;R&amp;"Arial,Bold"&amp;8Page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PN082826</dc:title>
  <dc:creator>RRB</dc:creator>
  <cp:lastModifiedBy>Molina, Rebecca</cp:lastModifiedBy>
  <cp:lastPrinted>2022-07-07T15:58:50Z</cp:lastPrinted>
  <dcterms:created xsi:type="dcterms:W3CDTF">2005-07-29T17:08:30Z</dcterms:created>
  <dcterms:modified xsi:type="dcterms:W3CDTF">2026-08-27T18:46:06Z</dcterms:modified>
</cp:coreProperties>
</file>