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FF2209E8-0FF3-4E2A-9809-D5A2EDEEF44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Report'!$A$1:$P$202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<sst xmlns="http://schemas.openxmlformats.org/spreadsheetml/2006/main" count="483" uniqueCount="244">
  <si>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</si>
  <si>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</si>
  <si>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</si>
  <si>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</si>
  <si>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</si>
  <si>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</si>
  <si>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</si>
  <si>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</si>
  <si>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</si>
  <si>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</si>
  <si>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</si>
  <si>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</si>
  <si>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</si>
  <si>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</si>
  <si>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</si>
  <si>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</si>
  <si>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</si>
  <si>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Incorrect</t>
  </si>
  <si>
    <t>Both Rate and Form</t>
  </si>
  <si>
    <t>Correct</t>
  </si>
  <si>
    <t>*</t>
  </si>
  <si>
    <t>0140</t>
  </si>
  <si>
    <t>COMMERCIAL</t>
  </si>
  <si>
    <t>OTHER LIABILITY</t>
  </si>
  <si>
    <t>BOTH RATE AND FORM</t>
  </si>
  <si>
    <t>NONE</t>
  </si>
  <si>
    <t>0</t>
  </si>
  <si>
    <t>3416</t>
  </si>
  <si>
    <t>AXIS INSURANCE COMPANY</t>
  </si>
  <si>
    <t>FORMS</t>
  </si>
  <si>
    <t>PERSONAL</t>
  </si>
  <si>
    <t>AUTO LIAB/PHYS DAMAGE</t>
  </si>
  <si>
    <t>RATE</t>
  </si>
  <si>
    <t xml:space="preserve">Private Passenger Auto   </t>
  </si>
  <si>
    <t>6.9</t>
  </si>
  <si>
    <t>HOMEOWNERS MULTI-PERIL</t>
  </si>
  <si>
    <t>RULE CHANGE</t>
  </si>
  <si>
    <t>RULE AND FORMS</t>
  </si>
  <si>
    <t>BOTH RATE AND FORMS WITH VARIANCE</t>
  </si>
  <si>
    <t>GENERAL LIABILITY</t>
  </si>
  <si>
    <t>NATIONWIDE INSURANCE COMPANY OF AMERICA</t>
  </si>
  <si>
    <t>NATIONWIDE MUTUAL INSURANCE COMPANY</t>
  </si>
  <si>
    <t>0626</t>
  </si>
  <si>
    <t>MULTI-PERIL</t>
  </si>
  <si>
    <t>3098</t>
  </si>
  <si>
    <t>PHILADELPHIA INDEMNITY INSURANCE COMPANY</t>
  </si>
  <si>
    <t>INLAND MARINE</t>
  </si>
  <si>
    <t>NEW PROGRAM</t>
  </si>
  <si>
    <t>SYMBOLS</t>
  </si>
  <si>
    <t>0031</t>
  </si>
  <si>
    <t>0968</t>
  </si>
  <si>
    <t>XL SPECIALTY INSURANCE COMPANY</t>
  </si>
  <si>
    <t>RATE AND VARIANCE</t>
  </si>
  <si>
    <t>22-1997</t>
  </si>
  <si>
    <t>ACE PROPERTY AND CASUALTY INSURANCE COMPANY</t>
  </si>
  <si>
    <t>ALLIED LINES</t>
  </si>
  <si>
    <t xml:space="preserve">Price Option Plus   </t>
  </si>
  <si>
    <t xml:space="preserve">ACEH-133363213 </t>
  </si>
  <si>
    <t>22-1993</t>
  </si>
  <si>
    <t>0313</t>
  </si>
  <si>
    <t>AEGIS SECURITY INSURANCE COMPANY</t>
  </si>
  <si>
    <t xml:space="preserve">Primary Residence Program (HO3)   </t>
  </si>
  <si>
    <t xml:space="preserve">PERR-133354574 </t>
  </si>
  <si>
    <t>22-1997-A</t>
  </si>
  <si>
    <t>AGRI GENERAL INSURANCE COMPANY</t>
  </si>
  <si>
    <t>22-2008</t>
  </si>
  <si>
    <t>0761</t>
  </si>
  <si>
    <t>ALLIANZ GLOBAL RISKS US INSURANCE COMPANY</t>
  </si>
  <si>
    <t>FIRE AND ALLIED LINES</t>
  </si>
  <si>
    <t>CORPORATE PROPERTYPROGRAM</t>
  </si>
  <si>
    <t xml:space="preserve">FFDC-133361634 </t>
  </si>
  <si>
    <t>22-1995</t>
  </si>
  <si>
    <t>0019</t>
  </si>
  <si>
    <t>AMERICAN BANKERS INSURANCE COMPANY OF FLORIDA</t>
  </si>
  <si>
    <t>MOBILE HOMEOWNERS - SPECIALTY</t>
  </si>
  <si>
    <t xml:space="preserve">ASPX-133342178 </t>
  </si>
  <si>
    <t>22-2007-A</t>
  </si>
  <si>
    <t>0218</t>
  </si>
  <si>
    <t>AMERICAN CASUALTY COMPANY OF READING, PENNSYLVANIA</t>
  </si>
  <si>
    <t>BUSINESSOWNERS - CNA CONNECT</t>
  </si>
  <si>
    <t xml:space="preserve">CNAB-133367792 </t>
  </si>
  <si>
    <t>22-1977</t>
  </si>
  <si>
    <t>VAR. 8D - BUSINESSOWNERS</t>
  </si>
  <si>
    <t>6.8</t>
  </si>
  <si>
    <t xml:space="preserve">CNAB-133350502 </t>
  </si>
  <si>
    <t>22-1991-B</t>
  </si>
  <si>
    <t xml:space="preserve">Umbrella/Excess Plus   </t>
  </si>
  <si>
    <t xml:space="preserve">CNAB-133365339 </t>
  </si>
  <si>
    <t>22-1973</t>
  </si>
  <si>
    <t>0212</t>
  </si>
  <si>
    <t>AMERICAN GUARANTEE AND LIABILITY INSURANCE COMPANY</t>
  </si>
  <si>
    <t xml:space="preserve"> UMBRELLA/EXCESS</t>
  </si>
  <si>
    <t xml:space="preserve">ZURC-133356696 </t>
  </si>
  <si>
    <t>22-2005</t>
  </si>
  <si>
    <t>PET HEALTH</t>
  </si>
  <si>
    <t xml:space="preserve">AXSS-G133362321 </t>
  </si>
  <si>
    <t>22-1994</t>
  </si>
  <si>
    <t>0660</t>
  </si>
  <si>
    <t>CALIFORNIA AUTOMOBILE INSURANCE COMPANY</t>
  </si>
  <si>
    <t xml:space="preserve">PERSONAL AUTO   </t>
  </si>
  <si>
    <t xml:space="preserve">MERY-133357751 </t>
  </si>
  <si>
    <t>22-1991</t>
  </si>
  <si>
    <t>CONTINENTAL CASUALTY COMPANY</t>
  </si>
  <si>
    <t>22-1977-A</t>
  </si>
  <si>
    <t>22-2007</t>
  </si>
  <si>
    <t>22-2003</t>
  </si>
  <si>
    <t>CONTINENTAL INSURANCE COMPANY (THE)</t>
  </si>
  <si>
    <t>C N A PARAMOUNT</t>
  </si>
  <si>
    <t xml:space="preserve">CNAB-133359521 </t>
  </si>
  <si>
    <t>22-2013</t>
  </si>
  <si>
    <t>GEICO CASUALTY COMPANY</t>
  </si>
  <si>
    <t>CLASS PLAN</t>
  </si>
  <si>
    <t xml:space="preserve">All Programs        </t>
  </si>
  <si>
    <t>GECC-133201089</t>
  </si>
  <si>
    <t>22-2013-A</t>
  </si>
  <si>
    <t>GEICO GENERAL INSURANCE COMPANY</t>
  </si>
  <si>
    <t>22-2013-B</t>
  </si>
  <si>
    <t>GEICO INDEMNITY COMPANY</t>
  </si>
  <si>
    <t>22-2013-C</t>
  </si>
  <si>
    <t>GOVERNMENT EMPLOYEES INSURANCE COMPANY</t>
  </si>
  <si>
    <t>22-1972</t>
  </si>
  <si>
    <t>0088</t>
  </si>
  <si>
    <t>HANOVER INSURANCE COMPANY (THE)</t>
  </si>
  <si>
    <t xml:space="preserve">Life Sciences Blended Liability   </t>
  </si>
  <si>
    <t xml:space="preserve">HNVR-133365984 </t>
  </si>
  <si>
    <t>22-1971-A</t>
  </si>
  <si>
    <t>0091</t>
  </si>
  <si>
    <t>HARTFORD CASUALTY INSURANCE COMPANY</t>
  </si>
  <si>
    <t xml:space="preserve">HART-133358940 </t>
  </si>
  <si>
    <t>22-1971</t>
  </si>
  <si>
    <t>HARTFORD FIRE INSURANCE COMPANY</t>
  </si>
  <si>
    <t>22-1971-B</t>
  </si>
  <si>
    <t>HARTFORD UNDERWRITERS INSURANCE COMPANY</t>
  </si>
  <si>
    <t>22-1983</t>
  </si>
  <si>
    <t>0300</t>
  </si>
  <si>
    <t>HORACE MANN PROPERTY &amp; CASUALTY INSURANCE COMPANY</t>
  </si>
  <si>
    <t xml:space="preserve">HRMN-133353508 </t>
  </si>
  <si>
    <t>22-1966</t>
  </si>
  <si>
    <t>INSURANCE SERVICES OFFICE, INC.</t>
  </si>
  <si>
    <t>MANUAL</t>
  </si>
  <si>
    <t>GENERAL LIABILITY INCREASED LIMITS</t>
  </si>
  <si>
    <t>ISOF-133369917</t>
  </si>
  <si>
    <t>22-2014</t>
  </si>
  <si>
    <t>0008</t>
  </si>
  <si>
    <t>INTEGON NATIONAL INSURANCE COMPANY</t>
  </si>
  <si>
    <t>PRIME</t>
  </si>
  <si>
    <t>GMMX-133365123</t>
  </si>
  <si>
    <t>22-1987</t>
  </si>
  <si>
    <t>0098</t>
  </si>
  <si>
    <t>INTREPID INSURANCE COMPANY</t>
  </si>
  <si>
    <t xml:space="preserve">General Risk    </t>
  </si>
  <si>
    <t xml:space="preserve">BNIC-133345640 </t>
  </si>
  <si>
    <t>22-1985</t>
  </si>
  <si>
    <t xml:space="preserve">General Risk Program   </t>
  </si>
  <si>
    <t xml:space="preserve">BNIC-133346048 </t>
  </si>
  <si>
    <t>22-1986</t>
  </si>
  <si>
    <t xml:space="preserve">General Risk   </t>
  </si>
  <si>
    <t xml:space="preserve">BNIC-133345784 </t>
  </si>
  <si>
    <t>22-1984</t>
  </si>
  <si>
    <t>2358</t>
  </si>
  <si>
    <t>ISMIE MUTUAL INSURANCE COMPANY</t>
  </si>
  <si>
    <t xml:space="preserve">Professional Errors &amp; Omissions - Lawyers    </t>
  </si>
  <si>
    <t xml:space="preserve">MRTN-133358785 </t>
  </si>
  <si>
    <t>22-1999</t>
  </si>
  <si>
    <t>0111</t>
  </si>
  <si>
    <t>LIBERTY MUTUAL INSURANCE COMPANY</t>
  </si>
  <si>
    <t>EARTHQUAKE</t>
  </si>
  <si>
    <t>ENGLAND MARINE PROGRAM COMMERCIAL FINE ARTS - EQ</t>
  </si>
  <si>
    <t xml:space="preserve">PERR-133358025 </t>
  </si>
  <si>
    <t>22-1992</t>
  </si>
  <si>
    <t>MERCURY INSURANCE COMPANY</t>
  </si>
  <si>
    <t xml:space="preserve">MERY-133357698 </t>
  </si>
  <si>
    <t>22-1991-A</t>
  </si>
  <si>
    <t>NATIONAL FIRE INSURANCE COMPANY OF HARTFORD</t>
  </si>
  <si>
    <t>22-1977-B</t>
  </si>
  <si>
    <t>22-2007-B</t>
  </si>
  <si>
    <t>22-2001</t>
  </si>
  <si>
    <t xml:space="preserve">NWPP-133370814 </t>
  </si>
  <si>
    <t>22-1988</t>
  </si>
  <si>
    <t xml:space="preserve">Umbrella/Excess   </t>
  </si>
  <si>
    <t>4.3</t>
  </si>
  <si>
    <t xml:space="preserve">NWPP-133358645 </t>
  </si>
  <si>
    <t>22-2006</t>
  </si>
  <si>
    <t>0796</t>
  </si>
  <si>
    <t>NAU COUNTRY INSURANCE COMPANY</t>
  </si>
  <si>
    <t>TOMATO RAIN</t>
  </si>
  <si>
    <t xml:space="preserve">NAUI-133370014 </t>
  </si>
  <si>
    <t>22-1975</t>
  </si>
  <si>
    <t>4962</t>
  </si>
  <si>
    <t>PENNSYLVANIA INSURANCE COMPANY</t>
  </si>
  <si>
    <t xml:space="preserve">Portable Electronics Insurance   </t>
  </si>
  <si>
    <t xml:space="preserve">APPU-133365300 </t>
  </si>
  <si>
    <t>22-1976</t>
  </si>
  <si>
    <t>0775</t>
  </si>
  <si>
    <t>PHARMACISTS MUTUAL INSURANCE COMPANY</t>
  </si>
  <si>
    <t xml:space="preserve">BOP - VISTA   </t>
  </si>
  <si>
    <t>1</t>
  </si>
  <si>
    <t xml:space="preserve">PHAR-133308461 </t>
  </si>
  <si>
    <t>22-2004</t>
  </si>
  <si>
    <t xml:space="preserve">PHLX-133368862 </t>
  </si>
  <si>
    <t>22-1996</t>
  </si>
  <si>
    <t>PRIVILEGE UNDERWRITERS RECIPROCAL EXCHANGE</t>
  </si>
  <si>
    <t xml:space="preserve">Variance 8B - Umbrella/excess   </t>
  </si>
  <si>
    <t>15</t>
  </si>
  <si>
    <t xml:space="preserve">PRIV-133245085 </t>
  </si>
  <si>
    <t>22-1971-D</t>
  </si>
  <si>
    <t>PROPERTY AND CASUALTY INSURANCE COMPANY OF HARTFORD</t>
  </si>
  <si>
    <t>22-1998</t>
  </si>
  <si>
    <t>0501</t>
  </si>
  <si>
    <t>RSUI INDEMNITY COMPANY</t>
  </si>
  <si>
    <t xml:space="preserve">Directors &amp; Officers    </t>
  </si>
  <si>
    <t xml:space="preserve">RSNX-133361440 </t>
  </si>
  <si>
    <t>22-2000</t>
  </si>
  <si>
    <t>0169</t>
  </si>
  <si>
    <t>SENTRY SELECT INSURANCE COMPANY</t>
  </si>
  <si>
    <t xml:space="preserve">Motor Carrier Non Passenger   </t>
  </si>
  <si>
    <t xml:space="preserve">SEPX-133369516 </t>
  </si>
  <si>
    <t>22-2007-C</t>
  </si>
  <si>
    <t>TRANSPORTATION INSURANCE COMPANY</t>
  </si>
  <si>
    <t>22-1977-C</t>
  </si>
  <si>
    <t>22-1991-C</t>
  </si>
  <si>
    <t>22-1971-C</t>
  </si>
  <si>
    <t>TWIN CITY FIRE INSURANCE COMPANY</t>
  </si>
  <si>
    <t>22-1977-D</t>
  </si>
  <si>
    <t>VALLEY FORGE INSURANCE COMPANY</t>
  </si>
  <si>
    <t>22-2007-D</t>
  </si>
  <si>
    <t>22-1991-D</t>
  </si>
  <si>
    <t>22-2002</t>
  </si>
  <si>
    <t>5013</t>
  </si>
  <si>
    <t>VANTAGE RISK ASSURANCE COMPANY</t>
  </si>
  <si>
    <t>Excess Management Liability/Financial Institution</t>
  </si>
  <si>
    <t xml:space="preserve">VSVL-133346809 </t>
  </si>
  <si>
    <t>22-1974</t>
  </si>
  <si>
    <t>VETERINARY PET INSURANCE COMPANY</t>
  </si>
  <si>
    <t xml:space="preserve">Pet Insurance - Major Medical Plan   </t>
  </si>
  <si>
    <t xml:space="preserve">VPIC-133365717 </t>
  </si>
  <si>
    <t>22-1982</t>
  </si>
  <si>
    <t xml:space="preserve"> DIRECTORS &amp; OFFICERS PROFESSIONAL LIABILITY </t>
  </si>
  <si>
    <t xml:space="preserve">XLAM-133353003 </t>
  </si>
  <si>
    <t>22-1673</t>
  </si>
  <si>
    <t>American Agri-Business Insurance Company</t>
  </si>
  <si>
    <t>Commerical Allied Lines</t>
  </si>
  <si>
    <t>Crop Hail - Tree Fruit Freeze</t>
  </si>
  <si>
    <t>Rule and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</si>
</sst>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0" fontId="0" fillId="0" borderId="2" xfId="0" applyNumberFormat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66675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S38" sqref="S3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66675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4"/>
  <sheetViews>
    <sheetView showGridLines="0" showRuler="0" view="pageLayout" topLeftCell="A19" zoomScaleNormal="100" zoomScaleSheetLayoutView="96" workbookViewId="0">
      <selection activeCell="A57" sqref="A57:XFD58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53</v>
      </c>
      <c r="B2" s="42" t="s">
        <v>42</v>
      </c>
      <c r="C2" s="42" t="s">
        <v>54</v>
      </c>
      <c r="D2" s="42" t="s">
        <v>22</v>
      </c>
      <c r="E2" s="42" t="s">
        <v>55</v>
      </c>
      <c r="F2" s="42" t="s">
        <v>29</v>
      </c>
      <c r="G2" s="43" t="s">
        <v>56</v>
      </c>
      <c r="H2" s="44"/>
      <c r="I2" s="42" t="s">
        <v>57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58</v>
      </c>
      <c r="B3" s="42" t="s">
        <v>59</v>
      </c>
      <c r="C3" s="42" t="s">
        <v>60</v>
      </c>
      <c r="D3" s="42" t="s">
        <v>30</v>
      </c>
      <c r="E3" s="42" t="s">
        <v>35</v>
      </c>
      <c r="F3" s="42" t="s">
        <v>37</v>
      </c>
      <c r="G3" s="43" t="s">
        <v>61</v>
      </c>
      <c r="H3" s="44"/>
      <c r="I3" s="42" t="s">
        <v>62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63</v>
      </c>
      <c r="B4" s="42" t="s">
        <v>42</v>
      </c>
      <c r="C4" s="42" t="s">
        <v>64</v>
      </c>
      <c r="D4" s="42" t="s">
        <v>22</v>
      </c>
      <c r="E4" s="42" t="s">
        <v>55</v>
      </c>
      <c r="F4" s="42" t="s">
        <v>29</v>
      </c>
      <c r="G4" s="43" t="s">
        <v>56</v>
      </c>
      <c r="H4" s="44"/>
      <c r="I4" s="42" t="s">
        <v>57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65</v>
      </c>
      <c r="B5" s="42" t="s">
        <v>66</v>
      </c>
      <c r="C5" s="42" t="s">
        <v>67</v>
      </c>
      <c r="D5" s="42" t="s">
        <v>22</v>
      </c>
      <c r="E5" s="42" t="s">
        <v>68</v>
      </c>
      <c r="F5" s="42" t="s">
        <v>29</v>
      </c>
      <c r="G5" s="43" t="s">
        <v>69</v>
      </c>
      <c r="H5" s="44"/>
      <c r="I5" s="42" t="s">
        <v>70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71</v>
      </c>
      <c r="B6" s="42" t="s">
        <v>72</v>
      </c>
      <c r="C6" s="42" t="s">
        <v>73</v>
      </c>
      <c r="D6" s="42" t="s">
        <v>30</v>
      </c>
      <c r="E6" s="42" t="s">
        <v>35</v>
      </c>
      <c r="F6" s="42" t="s">
        <v>36</v>
      </c>
      <c r="G6" s="43" t="s">
        <v>74</v>
      </c>
      <c r="H6" s="44"/>
      <c r="I6" s="42" t="s">
        <v>75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76</v>
      </c>
      <c r="B7" s="42" t="s">
        <v>77</v>
      </c>
      <c r="C7" s="42" t="s">
        <v>78</v>
      </c>
      <c r="D7" s="42" t="s">
        <v>22</v>
      </c>
      <c r="E7" s="42" t="s">
        <v>43</v>
      </c>
      <c r="F7" s="42" t="s">
        <v>29</v>
      </c>
      <c r="G7" s="43" t="s">
        <v>79</v>
      </c>
      <c r="H7" s="56"/>
      <c r="I7" s="42" t="s">
        <v>80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81</v>
      </c>
      <c r="B8" s="42" t="s">
        <v>77</v>
      </c>
      <c r="C8" s="42" t="s">
        <v>78</v>
      </c>
      <c r="D8" s="42" t="s">
        <v>22</v>
      </c>
      <c r="E8" s="42" t="s">
        <v>43</v>
      </c>
      <c r="F8" s="42" t="s">
        <v>38</v>
      </c>
      <c r="G8" s="43" t="s">
        <v>82</v>
      </c>
      <c r="H8" s="45" t="s">
        <v>83</v>
      </c>
      <c r="I8" s="42" t="s">
        <v>84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85</v>
      </c>
      <c r="B9" s="42" t="s">
        <v>77</v>
      </c>
      <c r="C9" s="42" t="s">
        <v>78</v>
      </c>
      <c r="D9" s="42" t="s">
        <v>22</v>
      </c>
      <c r="E9" s="42" t="s">
        <v>23</v>
      </c>
      <c r="F9" s="42" t="s">
        <v>29</v>
      </c>
      <c r="G9" s="43" t="s">
        <v>86</v>
      </c>
      <c r="H9" s="45"/>
      <c r="I9" s="42" t="s">
        <v>87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88</v>
      </c>
      <c r="B10" s="42" t="s">
        <v>89</v>
      </c>
      <c r="C10" s="42" t="s">
        <v>90</v>
      </c>
      <c r="D10" s="42" t="s">
        <v>22</v>
      </c>
      <c r="E10" s="42" t="s">
        <v>23</v>
      </c>
      <c r="F10" s="42" t="s">
        <v>29</v>
      </c>
      <c r="G10" s="43" t="s">
        <v>91</v>
      </c>
      <c r="H10" s="45"/>
      <c r="I10" s="42" t="s">
        <v>92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93</v>
      </c>
      <c r="B11" s="42" t="s">
        <v>27</v>
      </c>
      <c r="C11" s="42" t="s">
        <v>28</v>
      </c>
      <c r="D11" s="42" t="s">
        <v>30</v>
      </c>
      <c r="E11" s="42" t="s">
        <v>46</v>
      </c>
      <c r="F11" s="42" t="s">
        <v>37</v>
      </c>
      <c r="G11" s="43" t="s">
        <v>94</v>
      </c>
      <c r="H11" s="44"/>
      <c r="I11" s="42" t="s">
        <v>95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96</v>
      </c>
      <c r="B12" s="42" t="s">
        <v>97</v>
      </c>
      <c r="C12" s="42" t="s">
        <v>98</v>
      </c>
      <c r="D12" s="42" t="s">
        <v>30</v>
      </c>
      <c r="E12" s="42" t="s">
        <v>31</v>
      </c>
      <c r="F12" s="42" t="s">
        <v>36</v>
      </c>
      <c r="G12" s="43" t="s">
        <v>99</v>
      </c>
      <c r="H12" s="44"/>
      <c r="I12" s="42" t="s">
        <v>100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101</v>
      </c>
      <c r="B13" s="42" t="s">
        <v>77</v>
      </c>
      <c r="C13" s="42" t="s">
        <v>102</v>
      </c>
      <c r="D13" s="42" t="s">
        <v>22</v>
      </c>
      <c r="E13" s="42" t="s">
        <v>23</v>
      </c>
      <c r="F13" s="42" t="s">
        <v>29</v>
      </c>
      <c r="G13" s="43" t="s">
        <v>86</v>
      </c>
      <c r="H13" s="44"/>
      <c r="I13" s="42" t="s">
        <v>87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42" x14ac:dyDescent="0.2">
      <c r="A14" s="42" t="s">
        <v>103</v>
      </c>
      <c r="B14" s="42" t="s">
        <v>77</v>
      </c>
      <c r="C14" s="42" t="s">
        <v>102</v>
      </c>
      <c r="D14" s="42" t="s">
        <v>22</v>
      </c>
      <c r="E14" s="42" t="s">
        <v>43</v>
      </c>
      <c r="F14" s="42" t="s">
        <v>38</v>
      </c>
      <c r="G14" s="43" t="s">
        <v>82</v>
      </c>
      <c r="H14" s="44" t="s">
        <v>83</v>
      </c>
      <c r="I14" s="42" t="s">
        <v>84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104</v>
      </c>
      <c r="B15" s="42" t="s">
        <v>77</v>
      </c>
      <c r="C15" s="42" t="s">
        <v>102</v>
      </c>
      <c r="D15" s="42" t="s">
        <v>22</v>
      </c>
      <c r="E15" s="42" t="s">
        <v>43</v>
      </c>
      <c r="F15" s="42" t="s">
        <v>29</v>
      </c>
      <c r="G15" s="43" t="s">
        <v>79</v>
      </c>
      <c r="H15" s="45"/>
      <c r="I15" s="42" t="s">
        <v>80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105</v>
      </c>
      <c r="B16" s="42" t="s">
        <v>77</v>
      </c>
      <c r="C16" s="42" t="s">
        <v>106</v>
      </c>
      <c r="D16" s="42" t="s">
        <v>22</v>
      </c>
      <c r="E16" s="42" t="s">
        <v>23</v>
      </c>
      <c r="F16" s="42" t="s">
        <v>29</v>
      </c>
      <c r="G16" s="43" t="s">
        <v>107</v>
      </c>
      <c r="H16" s="44"/>
      <c r="I16" s="42" t="s">
        <v>108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109</v>
      </c>
      <c r="B17" s="42" t="s">
        <v>49</v>
      </c>
      <c r="C17" s="42" t="s">
        <v>110</v>
      </c>
      <c r="D17" s="42" t="s">
        <v>30</v>
      </c>
      <c r="E17" s="42" t="s">
        <v>31</v>
      </c>
      <c r="F17" s="42" t="s">
        <v>111</v>
      </c>
      <c r="G17" s="43" t="s">
        <v>112</v>
      </c>
      <c r="H17" s="44"/>
      <c r="I17" s="42" t="s">
        <v>113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114</v>
      </c>
      <c r="B18" s="42" t="s">
        <v>49</v>
      </c>
      <c r="C18" s="42" t="s">
        <v>115</v>
      </c>
      <c r="D18" s="42" t="s">
        <v>30</v>
      </c>
      <c r="E18" s="42" t="s">
        <v>31</v>
      </c>
      <c r="F18" s="42" t="s">
        <v>111</v>
      </c>
      <c r="G18" s="43" t="s">
        <v>112</v>
      </c>
      <c r="H18" s="44"/>
      <c r="I18" s="42" t="s">
        <v>113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116</v>
      </c>
      <c r="B19" s="42" t="s">
        <v>49</v>
      </c>
      <c r="C19" s="42" t="s">
        <v>117</v>
      </c>
      <c r="D19" s="42" t="s">
        <v>30</v>
      </c>
      <c r="E19" s="42" t="s">
        <v>31</v>
      </c>
      <c r="F19" s="42" t="s">
        <v>111</v>
      </c>
      <c r="G19" s="43" t="s">
        <v>112</v>
      </c>
      <c r="H19" s="44"/>
      <c r="I19" s="42" t="s">
        <v>113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118</v>
      </c>
      <c r="B20" s="42" t="s">
        <v>49</v>
      </c>
      <c r="C20" s="42" t="s">
        <v>119</v>
      </c>
      <c r="D20" s="42" t="s">
        <v>30</v>
      </c>
      <c r="E20" s="42" t="s">
        <v>31</v>
      </c>
      <c r="F20" s="42" t="s">
        <v>111</v>
      </c>
      <c r="G20" s="43" t="s">
        <v>112</v>
      </c>
      <c r="H20" s="44"/>
      <c r="I20" s="42" t="s">
        <v>113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120</v>
      </c>
      <c r="B21" s="42" t="s">
        <v>121</v>
      </c>
      <c r="C21" s="42" t="s">
        <v>122</v>
      </c>
      <c r="D21" s="42" t="s">
        <v>22</v>
      </c>
      <c r="E21" s="42" t="s">
        <v>23</v>
      </c>
      <c r="F21" s="42" t="s">
        <v>37</v>
      </c>
      <c r="G21" s="43" t="s">
        <v>123</v>
      </c>
      <c r="H21" s="44"/>
      <c r="I21" s="42" t="s">
        <v>124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125</v>
      </c>
      <c r="B22" s="42" t="s">
        <v>126</v>
      </c>
      <c r="C22" s="42" t="s">
        <v>127</v>
      </c>
      <c r="D22" s="42" t="s">
        <v>22</v>
      </c>
      <c r="E22" s="42" t="s">
        <v>31</v>
      </c>
      <c r="F22" s="42" t="s">
        <v>36</v>
      </c>
      <c r="G22" s="43" t="s">
        <v>25</v>
      </c>
      <c r="H22" s="44"/>
      <c r="I22" s="42" t="s">
        <v>128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x14ac:dyDescent="0.2">
      <c r="A23" s="42" t="s">
        <v>129</v>
      </c>
      <c r="B23" s="42" t="s">
        <v>126</v>
      </c>
      <c r="C23" s="42" t="s">
        <v>130</v>
      </c>
      <c r="D23" s="42" t="s">
        <v>22</v>
      </c>
      <c r="E23" s="42" t="s">
        <v>31</v>
      </c>
      <c r="F23" s="42" t="s">
        <v>36</v>
      </c>
      <c r="G23" s="43" t="s">
        <v>25</v>
      </c>
      <c r="H23" s="44"/>
      <c r="I23" s="42" t="s">
        <v>128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131</v>
      </c>
      <c r="B24" s="42" t="s">
        <v>126</v>
      </c>
      <c r="C24" s="42" t="s">
        <v>132</v>
      </c>
      <c r="D24" s="42" t="s">
        <v>22</v>
      </c>
      <c r="E24" s="42" t="s">
        <v>31</v>
      </c>
      <c r="F24" s="42" t="s">
        <v>36</v>
      </c>
      <c r="G24" s="43" t="s">
        <v>25</v>
      </c>
      <c r="H24" s="44"/>
      <c r="I24" s="42" t="s">
        <v>128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133</v>
      </c>
      <c r="B25" s="42" t="s">
        <v>134</v>
      </c>
      <c r="C25" s="42" t="s">
        <v>135</v>
      </c>
      <c r="D25" s="42" t="s">
        <v>30</v>
      </c>
      <c r="E25" s="42" t="s">
        <v>31</v>
      </c>
      <c r="F25" s="42" t="s">
        <v>32</v>
      </c>
      <c r="G25" s="43" t="s">
        <v>25</v>
      </c>
      <c r="H25" s="45" t="s">
        <v>34</v>
      </c>
      <c r="I25" s="42" t="s">
        <v>136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137</v>
      </c>
      <c r="B26" s="42"/>
      <c r="C26" s="42" t="s">
        <v>138</v>
      </c>
      <c r="D26" s="42" t="s">
        <v>22</v>
      </c>
      <c r="E26" s="42" t="s">
        <v>23</v>
      </c>
      <c r="F26" s="42" t="s">
        <v>139</v>
      </c>
      <c r="G26" s="43" t="s">
        <v>140</v>
      </c>
      <c r="H26" s="45"/>
      <c r="I26" s="42" t="s">
        <v>141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142</v>
      </c>
      <c r="B27" s="42" t="s">
        <v>143</v>
      </c>
      <c r="C27" s="42" t="s">
        <v>144</v>
      </c>
      <c r="D27" s="42" t="s">
        <v>30</v>
      </c>
      <c r="E27" s="42" t="s">
        <v>31</v>
      </c>
      <c r="F27" s="42" t="s">
        <v>48</v>
      </c>
      <c r="G27" s="43" t="s">
        <v>145</v>
      </c>
      <c r="H27" s="44"/>
      <c r="I27" s="42" t="s">
        <v>146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147</v>
      </c>
      <c r="B28" s="42" t="s">
        <v>148</v>
      </c>
      <c r="C28" s="42" t="s">
        <v>149</v>
      </c>
      <c r="D28" s="42" t="s">
        <v>22</v>
      </c>
      <c r="E28" s="42" t="s">
        <v>23</v>
      </c>
      <c r="F28" s="42" t="s">
        <v>37</v>
      </c>
      <c r="G28" s="43" t="s">
        <v>150</v>
      </c>
      <c r="H28" s="44"/>
      <c r="I28" s="42" t="s">
        <v>151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152</v>
      </c>
      <c r="B29" s="42" t="s">
        <v>148</v>
      </c>
      <c r="C29" s="42" t="s">
        <v>149</v>
      </c>
      <c r="D29" s="42" t="s">
        <v>22</v>
      </c>
      <c r="E29" s="42" t="s">
        <v>31</v>
      </c>
      <c r="F29" s="42" t="s">
        <v>37</v>
      </c>
      <c r="G29" s="43" t="s">
        <v>153</v>
      </c>
      <c r="H29" s="44"/>
      <c r="I29" s="42" t="s">
        <v>154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155</v>
      </c>
      <c r="B30" s="55" t="s">
        <v>148</v>
      </c>
      <c r="C30" s="42" t="s">
        <v>149</v>
      </c>
      <c r="D30" s="42" t="s">
        <v>22</v>
      </c>
      <c r="E30" s="42" t="s">
        <v>68</v>
      </c>
      <c r="F30" s="42" t="s">
        <v>37</v>
      </c>
      <c r="G30" s="43" t="s">
        <v>156</v>
      </c>
      <c r="H30" s="44"/>
      <c r="I30" s="42" t="s">
        <v>157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158</v>
      </c>
      <c r="B31" s="55" t="s">
        <v>159</v>
      </c>
      <c r="C31" s="42" t="s">
        <v>160</v>
      </c>
      <c r="D31" s="42" t="s">
        <v>22</v>
      </c>
      <c r="E31" s="42" t="s">
        <v>23</v>
      </c>
      <c r="F31" s="42" t="s">
        <v>29</v>
      </c>
      <c r="G31" s="43" t="s">
        <v>161</v>
      </c>
      <c r="H31" s="44"/>
      <c r="I31" s="42" t="s">
        <v>162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163</v>
      </c>
      <c r="B32" s="55" t="s">
        <v>164</v>
      </c>
      <c r="C32" s="42" t="s">
        <v>165</v>
      </c>
      <c r="D32" s="42" t="s">
        <v>22</v>
      </c>
      <c r="E32" s="42" t="s">
        <v>166</v>
      </c>
      <c r="F32" s="42" t="s">
        <v>47</v>
      </c>
      <c r="G32" s="43" t="s">
        <v>167</v>
      </c>
      <c r="H32" s="44" t="s">
        <v>26</v>
      </c>
      <c r="I32" s="42" t="s">
        <v>168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169</v>
      </c>
      <c r="B33" s="42" t="s">
        <v>97</v>
      </c>
      <c r="C33" s="42" t="s">
        <v>170</v>
      </c>
      <c r="D33" s="42" t="s">
        <v>30</v>
      </c>
      <c r="E33" s="42" t="s">
        <v>31</v>
      </c>
      <c r="F33" s="42" t="s">
        <v>36</v>
      </c>
      <c r="G33" s="43" t="s">
        <v>99</v>
      </c>
      <c r="H33" s="44"/>
      <c r="I33" s="42" t="s">
        <v>171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172</v>
      </c>
      <c r="B34" s="42" t="s">
        <v>77</v>
      </c>
      <c r="C34" s="42" t="s">
        <v>173</v>
      </c>
      <c r="D34" s="42" t="s">
        <v>22</v>
      </c>
      <c r="E34" s="42" t="s">
        <v>23</v>
      </c>
      <c r="F34" s="42" t="s">
        <v>29</v>
      </c>
      <c r="G34" s="43" t="s">
        <v>86</v>
      </c>
      <c r="H34" s="44"/>
      <c r="I34" s="42" t="s">
        <v>87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174</v>
      </c>
      <c r="B35" s="42" t="s">
        <v>77</v>
      </c>
      <c r="C35" s="42" t="s">
        <v>173</v>
      </c>
      <c r="D35" s="42" t="s">
        <v>22</v>
      </c>
      <c r="E35" s="42" t="s">
        <v>43</v>
      </c>
      <c r="F35" s="42" t="s">
        <v>38</v>
      </c>
      <c r="G35" s="43" t="s">
        <v>82</v>
      </c>
      <c r="H35" s="44" t="s">
        <v>83</v>
      </c>
      <c r="I35" s="42" t="s">
        <v>84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175</v>
      </c>
      <c r="B36" s="42" t="s">
        <v>77</v>
      </c>
      <c r="C36" s="42" t="s">
        <v>173</v>
      </c>
      <c r="D36" s="42" t="s">
        <v>22</v>
      </c>
      <c r="E36" s="42" t="s">
        <v>43</v>
      </c>
      <c r="F36" s="42" t="s">
        <v>29</v>
      </c>
      <c r="G36" s="43" t="s">
        <v>79</v>
      </c>
      <c r="H36" s="44"/>
      <c r="I36" s="42" t="s">
        <v>80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53" t="s">
        <v>176</v>
      </c>
      <c r="B37" s="53" t="s">
        <v>21</v>
      </c>
      <c r="C37" s="53" t="s">
        <v>40</v>
      </c>
      <c r="D37" s="53" t="s">
        <v>30</v>
      </c>
      <c r="E37" s="53" t="s">
        <v>31</v>
      </c>
      <c r="F37" s="53" t="s">
        <v>29</v>
      </c>
      <c r="G37" s="53" t="s">
        <v>33</v>
      </c>
      <c r="H37" s="54"/>
      <c r="I37" s="53" t="s">
        <v>177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178</v>
      </c>
      <c r="B38" s="42" t="s">
        <v>21</v>
      </c>
      <c r="C38" s="42" t="s">
        <v>41</v>
      </c>
      <c r="D38" s="42" t="s">
        <v>22</v>
      </c>
      <c r="E38" s="42" t="s">
        <v>23</v>
      </c>
      <c r="F38" s="42" t="s">
        <v>24</v>
      </c>
      <c r="G38" s="43" t="s">
        <v>179</v>
      </c>
      <c r="H38" s="44" t="s">
        <v>180</v>
      </c>
      <c r="I38" s="42" t="s">
        <v>181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182</v>
      </c>
      <c r="B39" s="42" t="s">
        <v>183</v>
      </c>
      <c r="C39" s="42" t="s">
        <v>184</v>
      </c>
      <c r="D39" s="42" t="s">
        <v>22</v>
      </c>
      <c r="E39" s="42" t="s">
        <v>55</v>
      </c>
      <c r="F39" s="42" t="s">
        <v>37</v>
      </c>
      <c r="G39" s="43" t="s">
        <v>185</v>
      </c>
      <c r="H39" s="44"/>
      <c r="I39" s="42" t="s">
        <v>186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187</v>
      </c>
      <c r="B40" s="42" t="s">
        <v>188</v>
      </c>
      <c r="C40" s="42" t="s">
        <v>189</v>
      </c>
      <c r="D40" s="42" t="s">
        <v>22</v>
      </c>
      <c r="E40" s="42" t="s">
        <v>46</v>
      </c>
      <c r="F40" s="42" t="s">
        <v>47</v>
      </c>
      <c r="G40" s="43" t="s">
        <v>190</v>
      </c>
      <c r="H40" s="44" t="s">
        <v>26</v>
      </c>
      <c r="I40" s="42" t="s">
        <v>191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192</v>
      </c>
      <c r="B41" s="42" t="s">
        <v>193</v>
      </c>
      <c r="C41" s="42" t="s">
        <v>194</v>
      </c>
      <c r="D41" s="42" t="s">
        <v>22</v>
      </c>
      <c r="E41" s="42" t="s">
        <v>43</v>
      </c>
      <c r="F41" s="42" t="s">
        <v>32</v>
      </c>
      <c r="G41" s="43" t="s">
        <v>195</v>
      </c>
      <c r="H41" s="44" t="s">
        <v>196</v>
      </c>
      <c r="I41" s="42" t="s">
        <v>197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198</v>
      </c>
      <c r="B42" s="42" t="s">
        <v>44</v>
      </c>
      <c r="C42" s="42" t="s">
        <v>45</v>
      </c>
      <c r="D42" s="42" t="s">
        <v>22</v>
      </c>
      <c r="E42" s="42" t="s">
        <v>23</v>
      </c>
      <c r="F42" s="42" t="s">
        <v>36</v>
      </c>
      <c r="G42" s="43" t="s">
        <v>39</v>
      </c>
      <c r="H42" s="44"/>
      <c r="I42" s="42" t="s">
        <v>199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200</v>
      </c>
      <c r="B43" s="42" t="s">
        <v>44</v>
      </c>
      <c r="C43" s="42" t="s">
        <v>201</v>
      </c>
      <c r="D43" s="42" t="s">
        <v>30</v>
      </c>
      <c r="E43" s="42" t="s">
        <v>23</v>
      </c>
      <c r="F43" s="42" t="s">
        <v>52</v>
      </c>
      <c r="G43" s="43" t="s">
        <v>202</v>
      </c>
      <c r="H43" s="44" t="s">
        <v>203</v>
      </c>
      <c r="I43" s="42" t="s">
        <v>204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205</v>
      </c>
      <c r="B44" s="42" t="s">
        <v>126</v>
      </c>
      <c r="C44" s="42" t="s">
        <v>206</v>
      </c>
      <c r="D44" s="42" t="s">
        <v>22</v>
      </c>
      <c r="E44" s="42" t="s">
        <v>31</v>
      </c>
      <c r="F44" s="42" t="s">
        <v>36</v>
      </c>
      <c r="G44" s="43" t="s">
        <v>25</v>
      </c>
      <c r="H44" s="44"/>
      <c r="I44" s="42" t="s">
        <v>128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207</v>
      </c>
      <c r="B45" s="42" t="s">
        <v>208</v>
      </c>
      <c r="C45" s="42" t="s">
        <v>209</v>
      </c>
      <c r="D45" s="42" t="s">
        <v>22</v>
      </c>
      <c r="E45" s="42" t="s">
        <v>23</v>
      </c>
      <c r="F45" s="42" t="s">
        <v>37</v>
      </c>
      <c r="G45" s="43" t="s">
        <v>210</v>
      </c>
      <c r="H45" s="44"/>
      <c r="I45" s="42" t="s">
        <v>211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 t="s">
        <v>212</v>
      </c>
      <c r="B46" s="42" t="s">
        <v>213</v>
      </c>
      <c r="C46" s="42" t="s">
        <v>214</v>
      </c>
      <c r="D46" s="42" t="s">
        <v>22</v>
      </c>
      <c r="E46" s="42" t="s">
        <v>23</v>
      </c>
      <c r="F46" s="42" t="s">
        <v>29</v>
      </c>
      <c r="G46" s="43" t="s">
        <v>215</v>
      </c>
      <c r="H46" s="45"/>
      <c r="I46" s="42" t="s">
        <v>216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217</v>
      </c>
      <c r="B47" s="42" t="s">
        <v>77</v>
      </c>
      <c r="C47" s="42" t="s">
        <v>218</v>
      </c>
      <c r="D47" s="42" t="s">
        <v>22</v>
      </c>
      <c r="E47" s="42" t="s">
        <v>43</v>
      </c>
      <c r="F47" s="42" t="s">
        <v>29</v>
      </c>
      <c r="G47" s="43" t="s">
        <v>79</v>
      </c>
      <c r="H47" s="45"/>
      <c r="I47" s="42" t="s">
        <v>80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219</v>
      </c>
      <c r="B48" s="42" t="s">
        <v>77</v>
      </c>
      <c r="C48" s="42" t="s">
        <v>218</v>
      </c>
      <c r="D48" s="42" t="s">
        <v>22</v>
      </c>
      <c r="E48" s="42" t="s">
        <v>43</v>
      </c>
      <c r="F48" s="42" t="s">
        <v>38</v>
      </c>
      <c r="G48" s="43" t="s">
        <v>82</v>
      </c>
      <c r="H48" s="44" t="s">
        <v>83</v>
      </c>
      <c r="I48" s="42" t="s">
        <v>84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220</v>
      </c>
      <c r="B49" s="42" t="s">
        <v>77</v>
      </c>
      <c r="C49" s="42" t="s">
        <v>218</v>
      </c>
      <c r="D49" s="42" t="s">
        <v>22</v>
      </c>
      <c r="E49" s="42" t="s">
        <v>23</v>
      </c>
      <c r="F49" s="42" t="s">
        <v>29</v>
      </c>
      <c r="G49" s="43" t="s">
        <v>86</v>
      </c>
      <c r="H49" s="44"/>
      <c r="I49" s="42" t="s">
        <v>87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221</v>
      </c>
      <c r="B50" s="42" t="s">
        <v>126</v>
      </c>
      <c r="C50" s="42" t="s">
        <v>222</v>
      </c>
      <c r="D50" s="42" t="s">
        <v>22</v>
      </c>
      <c r="E50" s="42" t="s">
        <v>31</v>
      </c>
      <c r="F50" s="42" t="s">
        <v>36</v>
      </c>
      <c r="G50" s="43" t="s">
        <v>25</v>
      </c>
      <c r="H50" s="44"/>
      <c r="I50" s="42" t="s">
        <v>128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223</v>
      </c>
      <c r="B51" s="55" t="s">
        <v>77</v>
      </c>
      <c r="C51" s="42" t="s">
        <v>224</v>
      </c>
      <c r="D51" s="42" t="s">
        <v>22</v>
      </c>
      <c r="E51" s="42" t="s">
        <v>43</v>
      </c>
      <c r="F51" s="42" t="s">
        <v>38</v>
      </c>
      <c r="G51" s="43" t="s">
        <v>82</v>
      </c>
      <c r="H51" s="44" t="s">
        <v>83</v>
      </c>
      <c r="I51" s="42" t="s">
        <v>84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225</v>
      </c>
      <c r="B52" s="55" t="s">
        <v>77</v>
      </c>
      <c r="C52" s="42" t="s">
        <v>224</v>
      </c>
      <c r="D52" s="42" t="s">
        <v>22</v>
      </c>
      <c r="E52" s="42" t="s">
        <v>43</v>
      </c>
      <c r="F52" s="42" t="s">
        <v>29</v>
      </c>
      <c r="G52" s="43" t="s">
        <v>79</v>
      </c>
      <c r="H52" s="44"/>
      <c r="I52" s="42" t="s">
        <v>80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226</v>
      </c>
      <c r="B53" s="55" t="s">
        <v>77</v>
      </c>
      <c r="C53" s="42" t="s">
        <v>224</v>
      </c>
      <c r="D53" s="42" t="s">
        <v>22</v>
      </c>
      <c r="E53" s="42" t="s">
        <v>23</v>
      </c>
      <c r="F53" s="42" t="s">
        <v>29</v>
      </c>
      <c r="G53" s="43" t="s">
        <v>86</v>
      </c>
      <c r="H53" s="44"/>
      <c r="I53" s="42" t="s">
        <v>87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2" t="s">
        <v>227</v>
      </c>
      <c r="B54" s="42" t="s">
        <v>228</v>
      </c>
      <c r="C54" s="42" t="s">
        <v>229</v>
      </c>
      <c r="D54" s="42" t="s">
        <v>22</v>
      </c>
      <c r="E54" s="42" t="s">
        <v>23</v>
      </c>
      <c r="F54" s="42" t="s">
        <v>47</v>
      </c>
      <c r="G54" s="43" t="s">
        <v>230</v>
      </c>
      <c r="H54" s="44" t="s">
        <v>26</v>
      </c>
      <c r="I54" s="42" t="s">
        <v>231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42" t="s">
        <v>232</v>
      </c>
      <c r="B55" s="42" t="s">
        <v>21</v>
      </c>
      <c r="C55" s="42" t="s">
        <v>233</v>
      </c>
      <c r="D55" s="42" t="s">
        <v>30</v>
      </c>
      <c r="E55" s="42" t="s">
        <v>46</v>
      </c>
      <c r="F55" s="42" t="s">
        <v>32</v>
      </c>
      <c r="G55" s="43" t="s">
        <v>234</v>
      </c>
      <c r="H55" s="44" t="s">
        <v>34</v>
      </c>
      <c r="I55" s="42" t="s">
        <v>235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236</v>
      </c>
      <c r="B56" s="42" t="s">
        <v>50</v>
      </c>
      <c r="C56" s="42" t="s">
        <v>51</v>
      </c>
      <c r="D56" s="42" t="s">
        <v>22</v>
      </c>
      <c r="E56" s="42" t="s">
        <v>23</v>
      </c>
      <c r="F56" s="42" t="s">
        <v>29</v>
      </c>
      <c r="G56" s="43" t="s">
        <v>237</v>
      </c>
      <c r="H56" s="44"/>
      <c r="I56" s="42" t="s">
        <v>238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x14ac:dyDescent="0.2">
      <c r="A57" s="14" t="str">
        <f>COUNTA(A2:A56) &amp; " TOTAL APPLICATIONS RECEIVED INCLUDING CLASS PLANS, FILE AND USE, AND ADVISORY ORGANIZATION MANUALS AND FORMS"</f>
        <v>55 TOTAL APPLICATIONS RECEIVED INCLUDING CLASS PLANS, FILE AND USE, AND ADVISORY ORGANIZATION MANUALS AND FORMS</v>
      </c>
      <c r="B57" s="52"/>
      <c r="C57" s="52"/>
      <c r="D57" s="52"/>
      <c r="E57" s="52"/>
      <c r="F57" s="52"/>
      <c r="G57" s="52"/>
      <c r="H57" s="52"/>
      <c r="I57" s="52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31.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</sheetData>
  <sortState ref="A37:E390">
    <sortCondition ref="C84:C39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26, 2022</oddHeader>
    <oddFooter>&amp;L&amp;"Arial,Bold"&amp;8* If no % rate change is indicated, the amount
has not yet been determined:&amp;C&amp;"Arial,Bold"&amp;8
PN#: 2022-34&amp;R&amp;"Arial,Bold"&amp;8Page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35"/>
  <sheetViews>
    <sheetView showGridLines="0" view="pageLayout" zoomScaleNormal="100" workbookViewId="0">
      <selection activeCell="A7" sqref="A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7" t="s">
        <v>13</v>
      </c>
      <c r="B2" s="57"/>
      <c r="C2" s="57"/>
      <c r="D2" s="57"/>
      <c r="E2" s="57"/>
      <c r="F2" s="57"/>
      <c r="G2" s="57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17</v>
      </c>
      <c r="B6" s="20" t="s">
        <v>239</v>
      </c>
      <c r="C6" s="47">
        <v>44757</v>
      </c>
      <c r="D6" s="48" t="s">
        <v>240</v>
      </c>
      <c r="E6" s="20" t="s">
        <v>241</v>
      </c>
      <c r="F6" s="15" t="s">
        <v>242</v>
      </c>
      <c r="G6" s="20" t="s">
        <v>18</v>
      </c>
      <c r="H6" s="16" t="s">
        <v>20</v>
      </c>
    </row>
    <row r="7" spans="1:263" ht="22.5" x14ac:dyDescent="0.2">
      <c r="A7" s="50" t="s">
        <v>19</v>
      </c>
      <c r="B7" s="20" t="s">
        <v>239</v>
      </c>
      <c r="C7" s="47">
        <v>44757</v>
      </c>
      <c r="D7" s="15" t="s">
        <v>240</v>
      </c>
      <c r="E7" s="15" t="s">
        <v>241</v>
      </c>
      <c r="F7" s="15" t="s">
        <v>242</v>
      </c>
      <c r="G7" s="49" t="s">
        <v>243</v>
      </c>
      <c r="H7" s="16" t="s">
        <v>20</v>
      </c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26, 2022</oddHeader>
    <oddFooter>&amp;L&amp;"Arial,Bold"&amp;8*If no % overall rate change is indicated, the
amount has not yet been determined.&amp;C&amp;"Arial,Bold"&amp;8PN#:2022-34&amp;R&amp;"Arial,Bold"&amp;8Page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PN082622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2022-08-25T14:38:39Z</dcterms:modified>
</cp:coreProperties>
</file>