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3CAF9F71-FDAF-469D-B894-7F84EC10F154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Report'!$A$1:$P$31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4" i="1" l="1"/>
</calcChain>
</file>

<file path=xl/sharedStrings.xml><?xml version="1.0" encoding="utf-8"?>
<sst xmlns="http://schemas.openxmlformats.org/spreadsheetml/2006/main" count="622" uniqueCount="283">
  <si>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</si>
  <si>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</si>
  <si>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</si>
  <si>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</si>
  <si>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</si>
  <si>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</si>
  <si>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</si>
  <si>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</si>
  <si>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</si>
  <si>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</si>
  <si>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</si>
  <si>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</si>
  <si>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</si>
  <si>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</si>
  <si>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</si>
  <si>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</si>
  <si>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</si>
  <si>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</si>
  <si>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</si>
  <si>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</si>
  <si>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</si>
  <si>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</si>
  <si>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FORMS</t>
  </si>
  <si>
    <t>PERSONAL</t>
  </si>
  <si>
    <t>AUTO LIAB/PHYS DAMAGE</t>
  </si>
  <si>
    <t>RATE AND VARIANCE</t>
  </si>
  <si>
    <t>HOMEOWNERS MULTI-PERIL</t>
  </si>
  <si>
    <t>RATE</t>
  </si>
  <si>
    <t>RULE AND FORMS</t>
  </si>
  <si>
    <t>INLAND MARINE</t>
  </si>
  <si>
    <t>0</t>
  </si>
  <si>
    <t>RATE/RULE/FORM</t>
  </si>
  <si>
    <t>RULE CHANGE</t>
  </si>
  <si>
    <t>MULTI-PERIL</t>
  </si>
  <si>
    <t>NEW PROGRAM</t>
  </si>
  <si>
    <t>0796</t>
  </si>
  <si>
    <t>3098</t>
  </si>
  <si>
    <t>PHILADELPHIA INDEMNITY INSURANCE COMPANY</t>
  </si>
  <si>
    <t>0176</t>
  </si>
  <si>
    <t>STATE FARM GENERAL INSURANCE COMPANY</t>
  </si>
  <si>
    <t>3548</t>
  </si>
  <si>
    <t>AIRCRAFT</t>
  </si>
  <si>
    <t>0031</t>
  </si>
  <si>
    <t>3416</t>
  </si>
  <si>
    <t>AXIS INSURANCE COMPANY</t>
  </si>
  <si>
    <t>0088</t>
  </si>
  <si>
    <t>UNITED STATES LIABILITY INSURANCE COMPANY</t>
  </si>
  <si>
    <t>Incorrect</t>
  </si>
  <si>
    <t>Correct</t>
  </si>
  <si>
    <t>0019</t>
  </si>
  <si>
    <t>AMERICAN SECURITY INSURANCE COMPANY</t>
  </si>
  <si>
    <t>AVIATION</t>
  </si>
  <si>
    <t>0626</t>
  </si>
  <si>
    <t>0084</t>
  </si>
  <si>
    <t>GREAT AMERICAN INSURANCE COMPANY</t>
  </si>
  <si>
    <t>BURGLARY AND THEFT</t>
  </si>
  <si>
    <t>HANOVER INSURANCE COMPANY (THE)</t>
  </si>
  <si>
    <t>BOTH RATE AND FORM</t>
  </si>
  <si>
    <t>1316</t>
  </si>
  <si>
    <t>KNIGHTBROOK INSURANCE COMPANY</t>
  </si>
  <si>
    <t>0785</t>
  </si>
  <si>
    <t>MARKEL INSURANCE COMPANY</t>
  </si>
  <si>
    <t>0169</t>
  </si>
  <si>
    <t>0473</t>
  </si>
  <si>
    <t>MIDVALE INDEMNITY COMPANY</t>
  </si>
  <si>
    <t>0155</t>
  </si>
  <si>
    <t>PROGRESSIVE SELECT INSURANCE COMPANY</t>
  </si>
  <si>
    <t>SYMBOLS</t>
  </si>
  <si>
    <t>QBE INSURANCE CORPORATION</t>
  </si>
  <si>
    <t>UNITED FINANCIAL CASUALTY COMPANY</t>
  </si>
  <si>
    <t>24-538</t>
  </si>
  <si>
    <t>State Farm General Insurance Company</t>
  </si>
  <si>
    <t>Commercial Multi-Peril</t>
  </si>
  <si>
    <t>Business Risk Type</t>
  </si>
  <si>
    <t>Rate/Rule/Form</t>
  </si>
  <si>
    <t>24-1132</t>
  </si>
  <si>
    <t>6/14//2024</t>
  </si>
  <si>
    <t>Standard Fire Insurance Company (The)</t>
  </si>
  <si>
    <t>Personal Homeowners Multi-Peril</t>
  </si>
  <si>
    <t>Quantum Home 2.0</t>
  </si>
  <si>
    <t>5, 8B</t>
  </si>
  <si>
    <t>Rate and Variance</t>
  </si>
  <si>
    <t>24-129</t>
  </si>
  <si>
    <t>General Insurance Company of America</t>
  </si>
  <si>
    <t>Commercial Other Liability</t>
  </si>
  <si>
    <t>Sports and Fitness Program</t>
  </si>
  <si>
    <t xml:space="preserve">Rate </t>
  </si>
  <si>
    <t>8B</t>
  </si>
  <si>
    <t>24-945</t>
  </si>
  <si>
    <t xml:space="preserve">NATIONAL UNION FIRE INSURANCE COMPANY OF PITTSBURGH, PA </t>
  </si>
  <si>
    <t>GIG - Commercial Excess Product - Withdrawal Program</t>
  </si>
  <si>
    <t>VFIS, GPP, GRP, and Hospice, Home Health Care, and Related Organizations - Withdrawal Program</t>
  </si>
  <si>
    <t>24-1422</t>
  </si>
  <si>
    <t>0572</t>
  </si>
  <si>
    <t>ACCIDENT FUND INSURANCE COMPANY OF AMERICA</t>
  </si>
  <si>
    <t>COMMERCIAL AUTOMOBILE</t>
  </si>
  <si>
    <t xml:space="preserve">ACCD-134171153 </t>
  </si>
  <si>
    <t>24-1442</t>
  </si>
  <si>
    <t>ACE PROPERTY AND CASUALTY INSURANCE COMPANY</t>
  </si>
  <si>
    <t>BLINK RENTERS PROTECTION PROG.</t>
  </si>
  <si>
    <t xml:space="preserve">ACEH-134180938 </t>
  </si>
  <si>
    <t>24-1432</t>
  </si>
  <si>
    <t>0098</t>
  </si>
  <si>
    <t>ADMIRAL INDEMNITY COMPANY</t>
  </si>
  <si>
    <t>RESTAURANT PROGRAM</t>
  </si>
  <si>
    <t xml:space="preserve">BNIC-134179404 </t>
  </si>
  <si>
    <t>24-1413</t>
  </si>
  <si>
    <t>ONECHOICE HOMEOWNERS PROGRAM</t>
  </si>
  <si>
    <t>ASPX-134181461</t>
  </si>
  <si>
    <t>24-1411</t>
  </si>
  <si>
    <t>FIRE AND ALLIED LINES</t>
  </si>
  <si>
    <t>CHOICE DWELLING PROGRAM</t>
  </si>
  <si>
    <t>ASPX-134181446</t>
  </si>
  <si>
    <t>24-1425</t>
  </si>
  <si>
    <t>0028</t>
  </si>
  <si>
    <t>AMICA MUTUAL INSURANCE COMPANY</t>
  </si>
  <si>
    <t>PUP</t>
  </si>
  <si>
    <t>25</t>
  </si>
  <si>
    <t xml:space="preserve">AMMA-134095470 </t>
  </si>
  <si>
    <t>24-1437</t>
  </si>
  <si>
    <t>1279</t>
  </si>
  <si>
    <t>ARCH INSURANCE COMPANY</t>
  </si>
  <si>
    <t>CORPORATE CANOPY 2.0</t>
  </si>
  <si>
    <t>AICO-134060745</t>
  </si>
  <si>
    <t>24-1428</t>
  </si>
  <si>
    <t>COMMERCIAL AUTO</t>
  </si>
  <si>
    <t xml:space="preserve">AXSS-134173025 </t>
  </si>
  <si>
    <t>24-1430</t>
  </si>
  <si>
    <t>CRIME MAINTENANCE</t>
  </si>
  <si>
    <t xml:space="preserve">AXSS-G134156899 </t>
  </si>
  <si>
    <t>24-1427</t>
  </si>
  <si>
    <t>BERKLEY NATIONAL INSURANCE COMPANY</t>
  </si>
  <si>
    <t xml:space="preserve"> General Risk   </t>
  </si>
  <si>
    <t xml:space="preserve">BNIC-134096841 </t>
  </si>
  <si>
    <t>24-1427-A</t>
  </si>
  <si>
    <t>BERKLEY REGIONAL INSURANCE COMPANY</t>
  </si>
  <si>
    <t>24-1431</t>
  </si>
  <si>
    <t>BERKSHIRE HATHAWAY SPECIALTY INSURANCE COMPANY</t>
  </si>
  <si>
    <t>EXECUTIVE FIRST SIDE A++ DIC DIR. &amp; OFFICERS LIAB.</t>
  </si>
  <si>
    <t xml:space="preserve">BHSI-G134184038 </t>
  </si>
  <si>
    <t>24-1407</t>
  </si>
  <si>
    <t>0660</t>
  </si>
  <si>
    <t>CALIFORNIA AUTOMOBILE INSURANCE COMPANY</t>
  </si>
  <si>
    <t>ALL</t>
  </si>
  <si>
    <t>24.8</t>
  </si>
  <si>
    <t>MERY-134159751</t>
  </si>
  <si>
    <t>24-1421</t>
  </si>
  <si>
    <t>CALIFORNIA GENERAL UNDERWRITERS INSURANCE COMPANY, INC.</t>
  </si>
  <si>
    <t xml:space="preserve">Mercury Businessowners Program   </t>
  </si>
  <si>
    <t>32.1</t>
  </si>
  <si>
    <t xml:space="preserve">MERY-134114022 </t>
  </si>
  <si>
    <t>24-1447-D</t>
  </si>
  <si>
    <t>GENERAL CASUALTY COMPANY OF WISCONSIN</t>
  </si>
  <si>
    <t>QBE CUSTOM PROPERTY</t>
  </si>
  <si>
    <t xml:space="preserve">QBEC-134181363 </t>
  </si>
  <si>
    <t>0111</t>
  </si>
  <si>
    <t>GENERAL INSURANCE COMPANY OF AMERICA</t>
  </si>
  <si>
    <t xml:space="preserve">Sports and Fitness Program   </t>
  </si>
  <si>
    <t>18.4</t>
  </si>
  <si>
    <t xml:space="preserve">LBRC-133953367 </t>
  </si>
  <si>
    <t>24-1401</t>
  </si>
  <si>
    <t>LEASED EQUIPMENT LIABILITY</t>
  </si>
  <si>
    <t>GACX-134151621</t>
  </si>
  <si>
    <t>24-1436</t>
  </si>
  <si>
    <t>UMBRELLA AND EXCESS</t>
  </si>
  <si>
    <t xml:space="preserve">HNVR-G134171477 </t>
  </si>
  <si>
    <t>24-1438</t>
  </si>
  <si>
    <t>4666</t>
  </si>
  <si>
    <t>HISCOX INSURANCE COMPANY INC.</t>
  </si>
  <si>
    <t>COMMERICAL GENERAL LIABILITY</t>
  </si>
  <si>
    <t>HISC-134184313</t>
  </si>
  <si>
    <t>24-1415</t>
  </si>
  <si>
    <t>0008</t>
  </si>
  <si>
    <t>INTEGON NATIONAL INSURANCE COMPANY</t>
  </si>
  <si>
    <t xml:space="preserve"> PRIME</t>
  </si>
  <si>
    <t>GMMX-133910490</t>
  </si>
  <si>
    <t>24-1426-A</t>
  </si>
  <si>
    <t>INTREPID CASUALTY COMPANY</t>
  </si>
  <si>
    <t xml:space="preserve">General Risk   </t>
  </si>
  <si>
    <t xml:space="preserve">BNIC-134096833 </t>
  </si>
  <si>
    <t>24-1426</t>
  </si>
  <si>
    <t>INTREPID INSURANCE COMPANY</t>
  </si>
  <si>
    <t>24-1429</t>
  </si>
  <si>
    <t>DEALERS Contingent Coverage (SPOT) - FR Limits 202</t>
  </si>
  <si>
    <t xml:space="preserve">PERR-134179980 </t>
  </si>
  <si>
    <t>24-1408</t>
  </si>
  <si>
    <t>FIRE</t>
  </si>
  <si>
    <t>K&amp;K EQUIPMENT BREAKDOWN</t>
  </si>
  <si>
    <t>MRKB-134180988</t>
  </si>
  <si>
    <t>24-1439</t>
  </si>
  <si>
    <t>CRIME AND FIDELITY</t>
  </si>
  <si>
    <t>-0.3</t>
  </si>
  <si>
    <t xml:space="preserve">MRKB-134178486 </t>
  </si>
  <si>
    <t>24-1420</t>
  </si>
  <si>
    <t xml:space="preserve">Private Company Management Liability   </t>
  </si>
  <si>
    <t xml:space="preserve">HMSS-134174953 </t>
  </si>
  <si>
    <t>24-1419</t>
  </si>
  <si>
    <t xml:space="preserve">HMSS-134174932 </t>
  </si>
  <si>
    <t>24-1403-B</t>
  </si>
  <si>
    <t>NORTH POINTE INSURANCE COMPANY</t>
  </si>
  <si>
    <t>QBE COMMERCIAL AUTO</t>
  </si>
  <si>
    <t>QBEC-134180329</t>
  </si>
  <si>
    <t>24-1446-A</t>
  </si>
  <si>
    <t>QBE COMMERCIAL UMBRELLA PRODUCT</t>
  </si>
  <si>
    <t xml:space="preserve">QBEC-134180554 </t>
  </si>
  <si>
    <t>24-1445-A</t>
  </si>
  <si>
    <t>QBE COMMERCIAL GENERAL LIAB.</t>
  </si>
  <si>
    <t xml:space="preserve">QBEC-134178740 </t>
  </si>
  <si>
    <t>24-1447-B</t>
  </si>
  <si>
    <t>24-1444</t>
  </si>
  <si>
    <t>PENNSYLVANIA LUMBERMENS MUTUAL INSURANCE COMPANY</t>
  </si>
  <si>
    <t>COMMERCIAL PROPERTY</t>
  </si>
  <si>
    <t xml:space="preserve">PNSY-134163073 </t>
  </si>
  <si>
    <t>24-1443</t>
  </si>
  <si>
    <t>HUMAN SERVICES</t>
  </si>
  <si>
    <t>PHLX-134142886</t>
  </si>
  <si>
    <t>24-1447-A</t>
  </si>
  <si>
    <t>PRAETORIAN INSURANCE COMPANY</t>
  </si>
  <si>
    <t>24-1446-B</t>
  </si>
  <si>
    <t>24-1403-A</t>
  </si>
  <si>
    <t>24-1445-C</t>
  </si>
  <si>
    <t>24-1417</t>
  </si>
  <si>
    <t xml:space="preserve"> PRIVATE PASSENGER AUTO </t>
  </si>
  <si>
    <t>PRGS-134133903</t>
  </si>
  <si>
    <t>24-1445</t>
  </si>
  <si>
    <t>24-1448</t>
  </si>
  <si>
    <t xml:space="preserve">QBEC-134187213 </t>
  </si>
  <si>
    <t>24-1447</t>
  </si>
  <si>
    <t>24-1446</t>
  </si>
  <si>
    <t>24-1403</t>
  </si>
  <si>
    <t>24-1447-C</t>
  </si>
  <si>
    <t>REGENT INSURANCE COMPANY</t>
  </si>
  <si>
    <t>24-1427-B</t>
  </si>
  <si>
    <t>RIVERPORT INSURANCE COMPANY</t>
  </si>
  <si>
    <t>STANDARD FIRE INSURANCE COMPANY (THE)</t>
  </si>
  <si>
    <t>QUANTUM HOME 2.0</t>
  </si>
  <si>
    <t xml:space="preserve">TRVD-134118686 </t>
  </si>
  <si>
    <t>24-1427-C</t>
  </si>
  <si>
    <t>STARNET INSURANCE COMPANY</t>
  </si>
  <si>
    <t>BUSINESS RISK TYPE</t>
  </si>
  <si>
    <t>55</t>
  </si>
  <si>
    <t xml:space="preserve">SFMA-134009119 </t>
  </si>
  <si>
    <t>24-1435</t>
  </si>
  <si>
    <t>4869</t>
  </si>
  <si>
    <t>STILLWATER INSURANCE COMPANY</t>
  </si>
  <si>
    <t>PERSONAL AUTO</t>
  </si>
  <si>
    <t xml:space="preserve">FDLY-134181905 </t>
  </si>
  <si>
    <t>24-1445-B</t>
  </si>
  <si>
    <t>STONINGTON INSURANCE COMPANY</t>
  </si>
  <si>
    <t>24-1447-E</t>
  </si>
  <si>
    <t>24-1446-C</t>
  </si>
  <si>
    <t>24-1403-C</t>
  </si>
  <si>
    <t>24-1449</t>
  </si>
  <si>
    <t>0181</t>
  </si>
  <si>
    <t>SWISS RE CORPORATE SOLUTIONS AMERICA INSURANCE CORPORATION</t>
  </si>
  <si>
    <t>SPECIALTY PROPERTY PROGRAM</t>
  </si>
  <si>
    <t xml:space="preserve">SWRE-G134154068 </t>
  </si>
  <si>
    <t>24-1449-A</t>
  </si>
  <si>
    <t>SWISS RE CORPORATE SOLUTIONS ELITE INSURANCE CORPORATION</t>
  </si>
  <si>
    <t>24-1441</t>
  </si>
  <si>
    <t>4715</t>
  </si>
  <si>
    <t>TRANSVERSE INSURANCE COMPANY</t>
  </si>
  <si>
    <t>FR LIMITS 2023</t>
  </si>
  <si>
    <t xml:space="preserve">PERR-134175196 </t>
  </si>
  <si>
    <t>24-1423</t>
  </si>
  <si>
    <t xml:space="preserve">Commercial Habitational   </t>
  </si>
  <si>
    <t xml:space="preserve">TRIG-134082057 </t>
  </si>
  <si>
    <t>24-1417-A</t>
  </si>
  <si>
    <t>24-1450</t>
  </si>
  <si>
    <t>NON-PROFIT SOCIAL SERVICE PACKAGE</t>
  </si>
  <si>
    <t xml:space="preserve">USLI-134183983 </t>
  </si>
  <si>
    <t>24-1414</t>
  </si>
  <si>
    <t>HOME BUSINESS</t>
  </si>
  <si>
    <t>USLI-134170007</t>
  </si>
  <si>
    <t>24-1424</t>
  </si>
  <si>
    <t>0140</t>
  </si>
  <si>
    <t>VETERINARY PET INSURANCE COMPANY</t>
  </si>
  <si>
    <t xml:space="preserve">My Pet Protection Plus   </t>
  </si>
  <si>
    <t xml:space="preserve">VPIC-134172875 </t>
  </si>
  <si>
    <t>24-1451</t>
  </si>
  <si>
    <t>VIKING INSURANCE COMPANY OF WISCONSIN</t>
  </si>
  <si>
    <t>AUTO</t>
  </si>
  <si>
    <t xml:space="preserve">VKNG-134162517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</si>
</sst>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4" fillId="0" borderId="1" xfId="1" applyFont="1" applyBorder="1" applyAlignment="1">
      <alignment horizontal="center" vertical="top" wrapText="1"/>
    </xf>
    <xf numFmtId="14" fontId="14" fillId="0" borderId="1" xfId="1" applyNumberFormat="1" applyFont="1" applyBorder="1" applyAlignment="1">
      <alignment horizontal="center" vertical="top" wrapText="1"/>
    </xf>
    <xf numFmtId="10" fontId="6" fillId="0" borderId="0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10" fontId="14" fillId="0" borderId="1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right" vertical="top" wrapText="1"/>
    </xf>
    <xf numFmtId="0" fontId="0" fillId="3" borderId="2" xfId="0" applyFill="1" applyBorder="1" applyAlignment="1">
      <alignment horizontal="right" vertical="top" wrapText="1"/>
    </xf>
    <xf numFmtId="49" fontId="6" fillId="0" borderId="1" xfId="1" applyNumberFormat="1" applyFont="1" applyBorder="1" applyAlignment="1">
      <alignment horizontal="center" vertical="top" wrapText="1"/>
    </xf>
    <xf numFmtId="14" fontId="6" fillId="0" borderId="1" xfId="1" applyNumberFormat="1" applyFont="1" applyBorder="1" applyAlignment="1">
      <alignment horizontal="center" vertical="top" wrapText="1"/>
    </xf>
    <xf numFmtId="49" fontId="15" fillId="0" borderId="1" xfId="1" applyNumberFormat="1" applyFont="1" applyBorder="1" applyAlignment="1">
      <alignment horizontal="center" vertical="top" wrapText="1"/>
    </xf>
    <xf numFmtId="14" fontId="15" fillId="0" borderId="1" xfId="1" applyNumberFormat="1" applyFont="1" applyBorder="1" applyAlignment="1">
      <alignment horizontal="center" vertical="top" wrapText="1"/>
    </xf>
    <xf numFmtId="0" fontId="15" fillId="0" borderId="1" xfId="1" applyFont="1" applyBorder="1" applyAlignment="1">
      <alignment horizontal="center" vertical="top" wrapText="1"/>
    </xf>
    <xf numFmtId="10" fontId="15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53</xdr:row>
          <xdr:rowOff>142875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/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53</xdr:row>
                <xdr:rowOff>142875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4"/>
  <sheetViews>
    <sheetView showGridLines="0" showRuler="0" view="pageLayout" zoomScaleNormal="100" zoomScaleSheetLayoutView="96" workbookViewId="0">
      <selection activeCell="C73" sqref="C73"/>
    </sheetView>
  </sheetViews>
  <sheetFormatPr defaultRowHeight="12.75" x14ac:dyDescent="0.2"/>
  <cols>
    <col min="1" max="1" width="8.28515625" style="14" bestFit="1" customWidth="1"/>
    <col min="2" max="2" width="5" style="14" bestFit="1" customWidth="1"/>
    <col min="3" max="3" width="29.85546875" style="14" bestFit="1" customWidth="1"/>
    <col min="4" max="4" width="10.5703125" style="14" bestFit="1" customWidth="1"/>
    <col min="5" max="5" width="19.42578125" style="14" bestFit="1" customWidth="1"/>
    <col min="6" max="6" width="9.42578125" style="14" bestFit="1" customWidth="1"/>
    <col min="7" max="7" width="21.7109375" style="14" bestFit="1" customWidth="1"/>
    <col min="8" max="8" width="6.85546875" style="17" customWidth="1"/>
    <col min="9" max="9" width="6.42578125" style="17" bestFit="1" customWidth="1"/>
    <col min="10" max="10" width="9.7109375" style="14" bestFit="1" customWidth="1"/>
    <col min="11" max="11" width="9.140625" style="14" customWidth="1"/>
    <col min="12" max="16384" width="9.140625" style="14"/>
  </cols>
  <sheetData>
    <row r="1" spans="1:10" ht="2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6" t="s">
        <v>17</v>
      </c>
      <c r="I1" s="16" t="s">
        <v>14</v>
      </c>
      <c r="J1" s="7" t="s">
        <v>5</v>
      </c>
    </row>
    <row r="2" spans="1:10" ht="21" x14ac:dyDescent="0.2">
      <c r="A2" s="10" t="s">
        <v>92</v>
      </c>
      <c r="B2" s="10" t="s">
        <v>93</v>
      </c>
      <c r="C2" s="10" t="s">
        <v>94</v>
      </c>
      <c r="D2" s="10" t="s">
        <v>20</v>
      </c>
      <c r="E2" s="10" t="s">
        <v>24</v>
      </c>
      <c r="F2" s="10" t="s">
        <v>28</v>
      </c>
      <c r="G2" s="10" t="s">
        <v>95</v>
      </c>
      <c r="H2" s="25"/>
      <c r="I2" s="27"/>
      <c r="J2" s="10" t="s">
        <v>96</v>
      </c>
    </row>
    <row r="3" spans="1:10" ht="21" x14ac:dyDescent="0.2">
      <c r="A3" s="10" t="s">
        <v>97</v>
      </c>
      <c r="B3" s="10" t="s">
        <v>52</v>
      </c>
      <c r="C3" s="10" t="s">
        <v>98</v>
      </c>
      <c r="D3" s="10" t="s">
        <v>23</v>
      </c>
      <c r="E3" s="10" t="s">
        <v>26</v>
      </c>
      <c r="F3" s="10" t="s">
        <v>34</v>
      </c>
      <c r="G3" s="10" t="s">
        <v>99</v>
      </c>
      <c r="H3" s="25"/>
      <c r="I3" s="26" t="s">
        <v>30</v>
      </c>
      <c r="J3" s="10" t="s">
        <v>100</v>
      </c>
    </row>
    <row r="4" spans="1:10" ht="21" x14ac:dyDescent="0.2">
      <c r="A4" s="10" t="s">
        <v>101</v>
      </c>
      <c r="B4" s="10" t="s">
        <v>102</v>
      </c>
      <c r="C4" s="10" t="s">
        <v>103</v>
      </c>
      <c r="D4" s="10" t="s">
        <v>20</v>
      </c>
      <c r="E4" s="10" t="s">
        <v>24</v>
      </c>
      <c r="F4" s="10" t="s">
        <v>32</v>
      </c>
      <c r="G4" s="10" t="s">
        <v>104</v>
      </c>
      <c r="H4" s="25"/>
      <c r="I4" s="27"/>
      <c r="J4" s="10" t="s">
        <v>105</v>
      </c>
    </row>
    <row r="5" spans="1:10" ht="21" x14ac:dyDescent="0.2">
      <c r="A5" s="10" t="s">
        <v>106</v>
      </c>
      <c r="B5" s="10" t="s">
        <v>49</v>
      </c>
      <c r="C5" s="10" t="s">
        <v>50</v>
      </c>
      <c r="D5" s="10" t="s">
        <v>23</v>
      </c>
      <c r="E5" s="10" t="s">
        <v>26</v>
      </c>
      <c r="F5" s="10" t="s">
        <v>22</v>
      </c>
      <c r="G5" s="10" t="s">
        <v>107</v>
      </c>
      <c r="H5" s="25"/>
      <c r="I5" s="27"/>
      <c r="J5" s="10" t="s">
        <v>108</v>
      </c>
    </row>
    <row r="6" spans="1:10" ht="21" x14ac:dyDescent="0.2">
      <c r="A6" s="10" t="s">
        <v>109</v>
      </c>
      <c r="B6" s="10" t="s">
        <v>49</v>
      </c>
      <c r="C6" s="10" t="s">
        <v>50</v>
      </c>
      <c r="D6" s="10" t="s">
        <v>23</v>
      </c>
      <c r="E6" s="10" t="s">
        <v>110</v>
      </c>
      <c r="F6" s="10" t="s">
        <v>22</v>
      </c>
      <c r="G6" s="10" t="s">
        <v>111</v>
      </c>
      <c r="H6" s="25"/>
      <c r="I6" s="27"/>
      <c r="J6" s="10" t="s">
        <v>112</v>
      </c>
    </row>
    <row r="7" spans="1:10" ht="21" x14ac:dyDescent="0.2">
      <c r="A7" s="10" t="s">
        <v>113</v>
      </c>
      <c r="B7" s="10" t="s">
        <v>114</v>
      </c>
      <c r="C7" s="10" t="s">
        <v>115</v>
      </c>
      <c r="D7" s="10" t="s">
        <v>23</v>
      </c>
      <c r="E7" s="10" t="s">
        <v>21</v>
      </c>
      <c r="F7" s="10" t="s">
        <v>27</v>
      </c>
      <c r="G7" s="10" t="s">
        <v>116</v>
      </c>
      <c r="H7" s="25"/>
      <c r="I7" s="26" t="s">
        <v>117</v>
      </c>
      <c r="J7" s="10" t="s">
        <v>118</v>
      </c>
    </row>
    <row r="8" spans="1:10" ht="21" x14ac:dyDescent="0.2">
      <c r="A8" s="10" t="s">
        <v>119</v>
      </c>
      <c r="B8" s="10" t="s">
        <v>120</v>
      </c>
      <c r="C8" s="10" t="s">
        <v>121</v>
      </c>
      <c r="D8" s="10" t="s">
        <v>20</v>
      </c>
      <c r="E8" s="10" t="s">
        <v>21</v>
      </c>
      <c r="F8" s="10" t="s">
        <v>22</v>
      </c>
      <c r="G8" s="10" t="s">
        <v>122</v>
      </c>
      <c r="H8" s="25"/>
      <c r="I8" s="27"/>
      <c r="J8" s="10" t="s">
        <v>123</v>
      </c>
    </row>
    <row r="9" spans="1:10" ht="21" x14ac:dyDescent="0.2">
      <c r="A9" s="10" t="s">
        <v>124</v>
      </c>
      <c r="B9" s="10" t="s">
        <v>43</v>
      </c>
      <c r="C9" s="10" t="s">
        <v>44</v>
      </c>
      <c r="D9" s="10" t="s">
        <v>20</v>
      </c>
      <c r="E9" s="10" t="s">
        <v>24</v>
      </c>
      <c r="F9" s="10" t="s">
        <v>32</v>
      </c>
      <c r="G9" s="10" t="s">
        <v>125</v>
      </c>
      <c r="H9" s="25"/>
      <c r="I9" s="27"/>
      <c r="J9" s="10" t="s">
        <v>126</v>
      </c>
    </row>
    <row r="10" spans="1:10" ht="21" x14ac:dyDescent="0.2">
      <c r="A10" s="10" t="s">
        <v>127</v>
      </c>
      <c r="B10" s="10" t="s">
        <v>43</v>
      </c>
      <c r="C10" s="10" t="s">
        <v>44</v>
      </c>
      <c r="D10" s="10" t="s">
        <v>20</v>
      </c>
      <c r="E10" s="10" t="s">
        <v>55</v>
      </c>
      <c r="F10" s="10" t="s">
        <v>22</v>
      </c>
      <c r="G10" s="10" t="s">
        <v>128</v>
      </c>
      <c r="H10" s="25"/>
      <c r="I10" s="27"/>
      <c r="J10" s="10" t="s">
        <v>129</v>
      </c>
    </row>
    <row r="11" spans="1:10" ht="21" x14ac:dyDescent="0.2">
      <c r="A11" s="10" t="s">
        <v>130</v>
      </c>
      <c r="B11" s="10" t="s">
        <v>102</v>
      </c>
      <c r="C11" s="10" t="s">
        <v>131</v>
      </c>
      <c r="D11" s="10" t="s">
        <v>20</v>
      </c>
      <c r="E11" s="10" t="s">
        <v>110</v>
      </c>
      <c r="F11" s="10" t="s">
        <v>28</v>
      </c>
      <c r="G11" s="10" t="s">
        <v>132</v>
      </c>
      <c r="H11" s="25"/>
      <c r="I11" s="27"/>
      <c r="J11" s="10" t="s">
        <v>133</v>
      </c>
    </row>
    <row r="12" spans="1:10" ht="21" x14ac:dyDescent="0.2">
      <c r="A12" s="10" t="s">
        <v>134</v>
      </c>
      <c r="B12" s="10" t="s">
        <v>102</v>
      </c>
      <c r="C12" s="10" t="s">
        <v>135</v>
      </c>
      <c r="D12" s="10" t="s">
        <v>20</v>
      </c>
      <c r="E12" s="10" t="s">
        <v>110</v>
      </c>
      <c r="F12" s="10" t="s">
        <v>28</v>
      </c>
      <c r="G12" s="10" t="s">
        <v>132</v>
      </c>
      <c r="H12" s="25"/>
      <c r="I12" s="27"/>
      <c r="J12" s="10" t="s">
        <v>133</v>
      </c>
    </row>
    <row r="13" spans="1:10" ht="21" x14ac:dyDescent="0.2">
      <c r="A13" s="10" t="s">
        <v>136</v>
      </c>
      <c r="B13" s="10" t="s">
        <v>42</v>
      </c>
      <c r="C13" s="10" t="s">
        <v>137</v>
      </c>
      <c r="D13" s="10" t="s">
        <v>20</v>
      </c>
      <c r="E13" s="10" t="s">
        <v>21</v>
      </c>
      <c r="F13" s="10" t="s">
        <v>28</v>
      </c>
      <c r="G13" s="10" t="s">
        <v>138</v>
      </c>
      <c r="H13" s="25"/>
      <c r="I13" s="27"/>
      <c r="J13" s="10" t="s">
        <v>139</v>
      </c>
    </row>
    <row r="14" spans="1:10" ht="21" x14ac:dyDescent="0.2">
      <c r="A14" s="10" t="s">
        <v>140</v>
      </c>
      <c r="B14" s="10" t="s">
        <v>141</v>
      </c>
      <c r="C14" s="10" t="s">
        <v>142</v>
      </c>
      <c r="D14" s="10" t="s">
        <v>20</v>
      </c>
      <c r="E14" s="10" t="s">
        <v>24</v>
      </c>
      <c r="F14" s="10" t="s">
        <v>57</v>
      </c>
      <c r="G14" s="10" t="s">
        <v>143</v>
      </c>
      <c r="H14" s="25"/>
      <c r="I14" s="26" t="s">
        <v>144</v>
      </c>
      <c r="J14" s="10" t="s">
        <v>145</v>
      </c>
    </row>
    <row r="15" spans="1:10" ht="21" x14ac:dyDescent="0.2">
      <c r="A15" s="10" t="s">
        <v>146</v>
      </c>
      <c r="B15" s="10" t="s">
        <v>141</v>
      </c>
      <c r="C15" s="10" t="s">
        <v>147</v>
      </c>
      <c r="D15" s="10" t="s">
        <v>20</v>
      </c>
      <c r="E15" s="10" t="s">
        <v>33</v>
      </c>
      <c r="F15" s="10" t="s">
        <v>27</v>
      </c>
      <c r="G15" s="10" t="s">
        <v>148</v>
      </c>
      <c r="H15" s="25"/>
      <c r="I15" s="26" t="s">
        <v>149</v>
      </c>
      <c r="J15" s="10" t="s">
        <v>150</v>
      </c>
    </row>
    <row r="16" spans="1:10" ht="21" x14ac:dyDescent="0.2">
      <c r="A16" s="10" t="s">
        <v>151</v>
      </c>
      <c r="B16" s="10" t="s">
        <v>35</v>
      </c>
      <c r="C16" s="10" t="s">
        <v>152</v>
      </c>
      <c r="D16" s="10" t="s">
        <v>20</v>
      </c>
      <c r="E16" s="10" t="s">
        <v>33</v>
      </c>
      <c r="F16" s="10" t="s">
        <v>32</v>
      </c>
      <c r="G16" s="10" t="s">
        <v>153</v>
      </c>
      <c r="H16" s="25"/>
      <c r="I16" s="27"/>
      <c r="J16" s="10" t="s">
        <v>154</v>
      </c>
    </row>
    <row r="17" spans="1:10" ht="21" x14ac:dyDescent="0.2">
      <c r="A17" s="10" t="s">
        <v>82</v>
      </c>
      <c r="B17" s="10" t="s">
        <v>155</v>
      </c>
      <c r="C17" s="10" t="s">
        <v>156</v>
      </c>
      <c r="D17" s="10" t="s">
        <v>20</v>
      </c>
      <c r="E17" s="10" t="s">
        <v>21</v>
      </c>
      <c r="F17" s="10" t="s">
        <v>25</v>
      </c>
      <c r="G17" s="10" t="s">
        <v>157</v>
      </c>
      <c r="H17" s="10" t="s">
        <v>87</v>
      </c>
      <c r="I17" s="26" t="s">
        <v>158</v>
      </c>
      <c r="J17" s="10" t="s">
        <v>159</v>
      </c>
    </row>
    <row r="18" spans="1:10" ht="21" x14ac:dyDescent="0.2">
      <c r="A18" s="10" t="s">
        <v>160</v>
      </c>
      <c r="B18" s="10" t="s">
        <v>53</v>
      </c>
      <c r="C18" s="10" t="s">
        <v>54</v>
      </c>
      <c r="D18" s="10" t="s">
        <v>20</v>
      </c>
      <c r="E18" s="10" t="s">
        <v>21</v>
      </c>
      <c r="F18" s="10" t="s">
        <v>28</v>
      </c>
      <c r="G18" s="10" t="s">
        <v>161</v>
      </c>
      <c r="H18" s="25"/>
      <c r="I18" s="27"/>
      <c r="J18" s="10" t="s">
        <v>162</v>
      </c>
    </row>
    <row r="19" spans="1:10" ht="21" x14ac:dyDescent="0.2">
      <c r="A19" s="10" t="s">
        <v>163</v>
      </c>
      <c r="B19" s="10" t="s">
        <v>45</v>
      </c>
      <c r="C19" s="10" t="s">
        <v>56</v>
      </c>
      <c r="D19" s="10" t="s">
        <v>20</v>
      </c>
      <c r="E19" s="10" t="s">
        <v>21</v>
      </c>
      <c r="F19" s="10" t="s">
        <v>28</v>
      </c>
      <c r="G19" s="10" t="s">
        <v>164</v>
      </c>
      <c r="H19" s="25"/>
      <c r="I19" s="27"/>
      <c r="J19" s="10" t="s">
        <v>165</v>
      </c>
    </row>
    <row r="20" spans="1:10" ht="21" x14ac:dyDescent="0.2">
      <c r="A20" s="10" t="s">
        <v>166</v>
      </c>
      <c r="B20" s="10" t="s">
        <v>167</v>
      </c>
      <c r="C20" s="10" t="s">
        <v>168</v>
      </c>
      <c r="D20" s="10" t="s">
        <v>20</v>
      </c>
      <c r="E20" s="10" t="s">
        <v>21</v>
      </c>
      <c r="F20" s="10" t="s">
        <v>28</v>
      </c>
      <c r="G20" s="10" t="s">
        <v>169</v>
      </c>
      <c r="H20" s="25"/>
      <c r="I20" s="27"/>
      <c r="J20" s="10" t="s">
        <v>170</v>
      </c>
    </row>
    <row r="21" spans="1:10" ht="21" x14ac:dyDescent="0.2">
      <c r="A21" s="10" t="s">
        <v>171</v>
      </c>
      <c r="B21" s="10" t="s">
        <v>172</v>
      </c>
      <c r="C21" s="10" t="s">
        <v>173</v>
      </c>
      <c r="D21" s="10" t="s">
        <v>23</v>
      </c>
      <c r="E21" s="10" t="s">
        <v>24</v>
      </c>
      <c r="F21" s="10" t="s">
        <v>67</v>
      </c>
      <c r="G21" s="10" t="s">
        <v>174</v>
      </c>
      <c r="H21" s="25"/>
      <c r="I21" s="27"/>
      <c r="J21" s="10" t="s">
        <v>175</v>
      </c>
    </row>
    <row r="22" spans="1:10" ht="21" x14ac:dyDescent="0.2">
      <c r="A22" s="10" t="s">
        <v>176</v>
      </c>
      <c r="B22" s="10" t="s">
        <v>102</v>
      </c>
      <c r="C22" s="10" t="s">
        <v>177</v>
      </c>
      <c r="D22" s="10" t="s">
        <v>20</v>
      </c>
      <c r="E22" s="10" t="s">
        <v>110</v>
      </c>
      <c r="F22" s="10" t="s">
        <v>28</v>
      </c>
      <c r="G22" s="10" t="s">
        <v>178</v>
      </c>
      <c r="H22" s="25"/>
      <c r="I22" s="27"/>
      <c r="J22" s="10" t="s">
        <v>179</v>
      </c>
    </row>
    <row r="23" spans="1:10" ht="21" x14ac:dyDescent="0.2">
      <c r="A23" s="10" t="s">
        <v>180</v>
      </c>
      <c r="B23" s="10" t="s">
        <v>102</v>
      </c>
      <c r="C23" s="10" t="s">
        <v>181</v>
      </c>
      <c r="D23" s="10" t="s">
        <v>20</v>
      </c>
      <c r="E23" s="10" t="s">
        <v>110</v>
      </c>
      <c r="F23" s="10" t="s">
        <v>28</v>
      </c>
      <c r="G23" s="10" t="s">
        <v>178</v>
      </c>
      <c r="H23" s="25"/>
      <c r="I23" s="27"/>
      <c r="J23" s="10" t="s">
        <v>179</v>
      </c>
    </row>
    <row r="24" spans="1:10" ht="31.5" x14ac:dyDescent="0.2">
      <c r="A24" s="10" t="s">
        <v>182</v>
      </c>
      <c r="B24" s="10" t="s">
        <v>58</v>
      </c>
      <c r="C24" s="10" t="s">
        <v>59</v>
      </c>
      <c r="D24" s="10" t="s">
        <v>20</v>
      </c>
      <c r="E24" s="10" t="s">
        <v>24</v>
      </c>
      <c r="F24" s="10" t="s">
        <v>32</v>
      </c>
      <c r="G24" s="10" t="s">
        <v>183</v>
      </c>
      <c r="H24" s="25"/>
      <c r="I24" s="27"/>
      <c r="J24" s="10" t="s">
        <v>184</v>
      </c>
    </row>
    <row r="25" spans="1:10" ht="21" x14ac:dyDescent="0.2">
      <c r="A25" s="10" t="s">
        <v>185</v>
      </c>
      <c r="B25" s="10" t="s">
        <v>60</v>
      </c>
      <c r="C25" s="10" t="s">
        <v>61</v>
      </c>
      <c r="D25" s="10" t="s">
        <v>20</v>
      </c>
      <c r="E25" s="10" t="s">
        <v>186</v>
      </c>
      <c r="F25" s="10" t="s">
        <v>22</v>
      </c>
      <c r="G25" s="10" t="s">
        <v>187</v>
      </c>
      <c r="H25" s="25"/>
      <c r="I25" s="27"/>
      <c r="J25" s="10" t="s">
        <v>188</v>
      </c>
    </row>
    <row r="26" spans="1:10" ht="21" x14ac:dyDescent="0.2">
      <c r="A26" s="10" t="s">
        <v>189</v>
      </c>
      <c r="B26" s="10" t="s">
        <v>60</v>
      </c>
      <c r="C26" s="10" t="s">
        <v>61</v>
      </c>
      <c r="D26" s="10" t="s">
        <v>20</v>
      </c>
      <c r="E26" s="10" t="s">
        <v>55</v>
      </c>
      <c r="F26" s="10" t="s">
        <v>27</v>
      </c>
      <c r="G26" s="10" t="s">
        <v>190</v>
      </c>
      <c r="H26" s="25"/>
      <c r="I26" s="26" t="s">
        <v>191</v>
      </c>
      <c r="J26" s="10" t="s">
        <v>192</v>
      </c>
    </row>
    <row r="27" spans="1:10" ht="21" x14ac:dyDescent="0.2">
      <c r="A27" s="10" t="s">
        <v>193</v>
      </c>
      <c r="B27" s="10" t="s">
        <v>63</v>
      </c>
      <c r="C27" s="10" t="s">
        <v>64</v>
      </c>
      <c r="D27" s="10" t="s">
        <v>20</v>
      </c>
      <c r="E27" s="10" t="s">
        <v>21</v>
      </c>
      <c r="F27" s="10" t="s">
        <v>32</v>
      </c>
      <c r="G27" s="10" t="s">
        <v>194</v>
      </c>
      <c r="H27" s="25"/>
      <c r="I27" s="27"/>
      <c r="J27" s="10" t="s">
        <v>195</v>
      </c>
    </row>
    <row r="28" spans="1:10" ht="21" x14ac:dyDescent="0.2">
      <c r="A28" s="10" t="s">
        <v>196</v>
      </c>
      <c r="B28" s="10" t="s">
        <v>63</v>
      </c>
      <c r="C28" s="10" t="s">
        <v>64</v>
      </c>
      <c r="D28" s="10" t="s">
        <v>20</v>
      </c>
      <c r="E28" s="10" t="s">
        <v>55</v>
      </c>
      <c r="F28" s="10" t="s">
        <v>32</v>
      </c>
      <c r="G28" s="10" t="s">
        <v>194</v>
      </c>
      <c r="H28" s="25"/>
      <c r="I28" s="27"/>
      <c r="J28" s="10" t="s">
        <v>197</v>
      </c>
    </row>
    <row r="29" spans="1:10" ht="21" x14ac:dyDescent="0.2">
      <c r="A29" s="10" t="s">
        <v>198</v>
      </c>
      <c r="B29" s="10" t="s">
        <v>35</v>
      </c>
      <c r="C29" s="10" t="s">
        <v>199</v>
      </c>
      <c r="D29" s="10" t="s">
        <v>20</v>
      </c>
      <c r="E29" s="10" t="s">
        <v>24</v>
      </c>
      <c r="F29" s="10" t="s">
        <v>32</v>
      </c>
      <c r="G29" s="10" t="s">
        <v>200</v>
      </c>
      <c r="H29" s="25"/>
      <c r="I29" s="27"/>
      <c r="J29" s="10" t="s">
        <v>201</v>
      </c>
    </row>
    <row r="30" spans="1:10" ht="21" x14ac:dyDescent="0.2">
      <c r="A30" s="10" t="s">
        <v>202</v>
      </c>
      <c r="B30" s="10" t="s">
        <v>35</v>
      </c>
      <c r="C30" s="10" t="s">
        <v>199</v>
      </c>
      <c r="D30" s="10" t="s">
        <v>20</v>
      </c>
      <c r="E30" s="10" t="s">
        <v>21</v>
      </c>
      <c r="F30" s="10" t="s">
        <v>32</v>
      </c>
      <c r="G30" s="10" t="s">
        <v>203</v>
      </c>
      <c r="H30" s="25"/>
      <c r="I30" s="27"/>
      <c r="J30" s="10" t="s">
        <v>204</v>
      </c>
    </row>
    <row r="31" spans="1:10" ht="21" x14ac:dyDescent="0.2">
      <c r="A31" s="10" t="s">
        <v>205</v>
      </c>
      <c r="B31" s="10" t="s">
        <v>35</v>
      </c>
      <c r="C31" s="10" t="s">
        <v>199</v>
      </c>
      <c r="D31" s="10" t="s">
        <v>20</v>
      </c>
      <c r="E31" s="10" t="s">
        <v>21</v>
      </c>
      <c r="F31" s="10" t="s">
        <v>32</v>
      </c>
      <c r="G31" s="10" t="s">
        <v>206</v>
      </c>
      <c r="H31" s="25"/>
      <c r="I31" s="27"/>
      <c r="J31" s="10" t="s">
        <v>207</v>
      </c>
    </row>
    <row r="32" spans="1:10" ht="21" x14ac:dyDescent="0.2">
      <c r="A32" s="10" t="s">
        <v>208</v>
      </c>
      <c r="B32" s="10" t="s">
        <v>35</v>
      </c>
      <c r="C32" s="10" t="s">
        <v>199</v>
      </c>
      <c r="D32" s="10" t="s">
        <v>20</v>
      </c>
      <c r="E32" s="10" t="s">
        <v>33</v>
      </c>
      <c r="F32" s="10" t="s">
        <v>32</v>
      </c>
      <c r="G32" s="10" t="s">
        <v>153</v>
      </c>
      <c r="H32" s="25"/>
      <c r="I32" s="27"/>
      <c r="J32" s="10" t="s">
        <v>154</v>
      </c>
    </row>
    <row r="33" spans="1:10" ht="21" x14ac:dyDescent="0.2">
      <c r="A33" s="10" t="s">
        <v>209</v>
      </c>
      <c r="B33" s="25"/>
      <c r="C33" s="10" t="s">
        <v>210</v>
      </c>
      <c r="D33" s="10" t="s">
        <v>20</v>
      </c>
      <c r="E33" s="10" t="s">
        <v>110</v>
      </c>
      <c r="F33" s="10" t="s">
        <v>22</v>
      </c>
      <c r="G33" s="10" t="s">
        <v>211</v>
      </c>
      <c r="H33" s="25"/>
      <c r="I33" s="27"/>
      <c r="J33" s="10" t="s">
        <v>212</v>
      </c>
    </row>
    <row r="34" spans="1:10" ht="21" x14ac:dyDescent="0.2">
      <c r="A34" s="10" t="s">
        <v>213</v>
      </c>
      <c r="B34" s="10" t="s">
        <v>36</v>
      </c>
      <c r="C34" s="10" t="s">
        <v>37</v>
      </c>
      <c r="D34" s="10" t="s">
        <v>20</v>
      </c>
      <c r="E34" s="10" t="s">
        <v>21</v>
      </c>
      <c r="F34" s="10" t="s">
        <v>28</v>
      </c>
      <c r="G34" s="10" t="s">
        <v>214</v>
      </c>
      <c r="H34" s="25"/>
      <c r="I34" s="27"/>
      <c r="J34" s="10" t="s">
        <v>215</v>
      </c>
    </row>
    <row r="35" spans="1:10" ht="21" x14ac:dyDescent="0.2">
      <c r="A35" s="10" t="s">
        <v>216</v>
      </c>
      <c r="B35" s="10" t="s">
        <v>35</v>
      </c>
      <c r="C35" s="10" t="s">
        <v>217</v>
      </c>
      <c r="D35" s="10" t="s">
        <v>20</v>
      </c>
      <c r="E35" s="10" t="s">
        <v>33</v>
      </c>
      <c r="F35" s="10" t="s">
        <v>32</v>
      </c>
      <c r="G35" s="10" t="s">
        <v>153</v>
      </c>
      <c r="H35" s="25"/>
      <c r="I35" s="27"/>
      <c r="J35" s="10" t="s">
        <v>154</v>
      </c>
    </row>
    <row r="36" spans="1:10" ht="21" x14ac:dyDescent="0.2">
      <c r="A36" s="10" t="s">
        <v>218</v>
      </c>
      <c r="B36" s="10" t="s">
        <v>35</v>
      </c>
      <c r="C36" s="10" t="s">
        <v>217</v>
      </c>
      <c r="D36" s="10" t="s">
        <v>20</v>
      </c>
      <c r="E36" s="10" t="s">
        <v>21</v>
      </c>
      <c r="F36" s="10" t="s">
        <v>32</v>
      </c>
      <c r="G36" s="10" t="s">
        <v>203</v>
      </c>
      <c r="H36" s="25"/>
      <c r="I36" s="27"/>
      <c r="J36" s="10" t="s">
        <v>204</v>
      </c>
    </row>
    <row r="37" spans="1:10" ht="21" x14ac:dyDescent="0.2">
      <c r="A37" s="10" t="s">
        <v>219</v>
      </c>
      <c r="B37" s="10" t="s">
        <v>35</v>
      </c>
      <c r="C37" s="10" t="s">
        <v>217</v>
      </c>
      <c r="D37" s="10" t="s">
        <v>20</v>
      </c>
      <c r="E37" s="10" t="s">
        <v>24</v>
      </c>
      <c r="F37" s="10" t="s">
        <v>32</v>
      </c>
      <c r="G37" s="10" t="s">
        <v>200</v>
      </c>
      <c r="H37" s="25"/>
      <c r="I37" s="27"/>
      <c r="J37" s="10" t="s">
        <v>201</v>
      </c>
    </row>
    <row r="38" spans="1:10" ht="21" x14ac:dyDescent="0.2">
      <c r="A38" s="10" t="s">
        <v>220</v>
      </c>
      <c r="B38" s="10" t="s">
        <v>35</v>
      </c>
      <c r="C38" s="10" t="s">
        <v>217</v>
      </c>
      <c r="D38" s="10" t="s">
        <v>20</v>
      </c>
      <c r="E38" s="10" t="s">
        <v>21</v>
      </c>
      <c r="F38" s="10" t="s">
        <v>32</v>
      </c>
      <c r="G38" s="10" t="s">
        <v>206</v>
      </c>
      <c r="H38" s="25"/>
      <c r="I38" s="27"/>
      <c r="J38" s="10" t="s">
        <v>207</v>
      </c>
    </row>
    <row r="39" spans="1:10" ht="21" x14ac:dyDescent="0.2">
      <c r="A39" s="10" t="s">
        <v>221</v>
      </c>
      <c r="B39" s="10" t="s">
        <v>65</v>
      </c>
      <c r="C39" s="10" t="s">
        <v>66</v>
      </c>
      <c r="D39" s="10" t="s">
        <v>23</v>
      </c>
      <c r="E39" s="10" t="s">
        <v>24</v>
      </c>
      <c r="F39" s="10" t="s">
        <v>22</v>
      </c>
      <c r="G39" s="10" t="s">
        <v>222</v>
      </c>
      <c r="H39" s="25"/>
      <c r="I39" s="27"/>
      <c r="J39" s="10" t="s">
        <v>223</v>
      </c>
    </row>
    <row r="40" spans="1:10" ht="21" x14ac:dyDescent="0.2">
      <c r="A40" s="10" t="s">
        <v>224</v>
      </c>
      <c r="B40" s="10" t="s">
        <v>35</v>
      </c>
      <c r="C40" s="10" t="s">
        <v>68</v>
      </c>
      <c r="D40" s="10" t="s">
        <v>20</v>
      </c>
      <c r="E40" s="10" t="s">
        <v>21</v>
      </c>
      <c r="F40" s="10" t="s">
        <v>32</v>
      </c>
      <c r="G40" s="10" t="s">
        <v>206</v>
      </c>
      <c r="H40" s="25"/>
      <c r="I40" s="27"/>
      <c r="J40" s="10" t="s">
        <v>207</v>
      </c>
    </row>
    <row r="41" spans="1:10" ht="21" x14ac:dyDescent="0.2">
      <c r="A41" s="10" t="s">
        <v>225</v>
      </c>
      <c r="B41" s="10" t="s">
        <v>35</v>
      </c>
      <c r="C41" s="10" t="s">
        <v>68</v>
      </c>
      <c r="D41" s="10" t="s">
        <v>20</v>
      </c>
      <c r="E41" s="10" t="s">
        <v>41</v>
      </c>
      <c r="F41" s="10" t="s">
        <v>22</v>
      </c>
      <c r="G41" s="10" t="s">
        <v>51</v>
      </c>
      <c r="H41" s="25"/>
      <c r="I41" s="27"/>
      <c r="J41" s="10" t="s">
        <v>226</v>
      </c>
    </row>
    <row r="42" spans="1:10" ht="21" x14ac:dyDescent="0.2">
      <c r="A42" s="10" t="s">
        <v>227</v>
      </c>
      <c r="B42" s="10" t="s">
        <v>35</v>
      </c>
      <c r="C42" s="10" t="s">
        <v>68</v>
      </c>
      <c r="D42" s="10" t="s">
        <v>20</v>
      </c>
      <c r="E42" s="10" t="s">
        <v>33</v>
      </c>
      <c r="F42" s="10" t="s">
        <v>32</v>
      </c>
      <c r="G42" s="10" t="s">
        <v>153</v>
      </c>
      <c r="H42" s="25"/>
      <c r="I42" s="27"/>
      <c r="J42" s="10" t="s">
        <v>154</v>
      </c>
    </row>
    <row r="43" spans="1:10" ht="21" x14ac:dyDescent="0.2">
      <c r="A43" s="10" t="s">
        <v>228</v>
      </c>
      <c r="B43" s="10" t="s">
        <v>35</v>
      </c>
      <c r="C43" s="10" t="s">
        <v>68</v>
      </c>
      <c r="D43" s="10" t="s">
        <v>20</v>
      </c>
      <c r="E43" s="10" t="s">
        <v>21</v>
      </c>
      <c r="F43" s="10" t="s">
        <v>32</v>
      </c>
      <c r="G43" s="10" t="s">
        <v>203</v>
      </c>
      <c r="H43" s="25"/>
      <c r="I43" s="27"/>
      <c r="J43" s="10" t="s">
        <v>204</v>
      </c>
    </row>
    <row r="44" spans="1:10" ht="21" x14ac:dyDescent="0.2">
      <c r="A44" s="10" t="s">
        <v>229</v>
      </c>
      <c r="B44" s="10" t="s">
        <v>35</v>
      </c>
      <c r="C44" s="10" t="s">
        <v>68</v>
      </c>
      <c r="D44" s="10" t="s">
        <v>20</v>
      </c>
      <c r="E44" s="10" t="s">
        <v>24</v>
      </c>
      <c r="F44" s="10" t="s">
        <v>32</v>
      </c>
      <c r="G44" s="10" t="s">
        <v>200</v>
      </c>
      <c r="H44" s="25"/>
      <c r="I44" s="27"/>
      <c r="J44" s="10" t="s">
        <v>201</v>
      </c>
    </row>
    <row r="45" spans="1:10" ht="21" x14ac:dyDescent="0.2">
      <c r="A45" s="10" t="s">
        <v>230</v>
      </c>
      <c r="B45" s="10" t="s">
        <v>35</v>
      </c>
      <c r="C45" s="10" t="s">
        <v>231</v>
      </c>
      <c r="D45" s="10" t="s">
        <v>20</v>
      </c>
      <c r="E45" s="10" t="s">
        <v>33</v>
      </c>
      <c r="F45" s="10" t="s">
        <v>32</v>
      </c>
      <c r="G45" s="10" t="s">
        <v>153</v>
      </c>
      <c r="H45" s="25"/>
      <c r="I45" s="27"/>
      <c r="J45" s="10" t="s">
        <v>154</v>
      </c>
    </row>
    <row r="46" spans="1:10" ht="21" x14ac:dyDescent="0.2">
      <c r="A46" s="10" t="s">
        <v>232</v>
      </c>
      <c r="B46" s="10" t="s">
        <v>102</v>
      </c>
      <c r="C46" s="10" t="s">
        <v>233</v>
      </c>
      <c r="D46" s="10" t="s">
        <v>20</v>
      </c>
      <c r="E46" s="10" t="s">
        <v>110</v>
      </c>
      <c r="F46" s="10" t="s">
        <v>28</v>
      </c>
      <c r="G46" s="10" t="s">
        <v>132</v>
      </c>
      <c r="H46" s="25"/>
      <c r="I46" s="27"/>
      <c r="J46" s="10" t="s">
        <v>133</v>
      </c>
    </row>
    <row r="47" spans="1:10" ht="21" x14ac:dyDescent="0.2">
      <c r="A47" s="10" t="s">
        <v>75</v>
      </c>
      <c r="B47" s="10" t="s">
        <v>40</v>
      </c>
      <c r="C47" s="10" t="s">
        <v>234</v>
      </c>
      <c r="D47" s="10" t="s">
        <v>23</v>
      </c>
      <c r="E47" s="10" t="s">
        <v>26</v>
      </c>
      <c r="F47" s="10" t="s">
        <v>25</v>
      </c>
      <c r="G47" s="10" t="s">
        <v>235</v>
      </c>
      <c r="H47" s="10" t="s">
        <v>80</v>
      </c>
      <c r="I47" s="26">
        <v>42.9</v>
      </c>
      <c r="J47" s="10" t="s">
        <v>236</v>
      </c>
    </row>
    <row r="48" spans="1:10" ht="21" x14ac:dyDescent="0.2">
      <c r="A48" s="10" t="s">
        <v>237</v>
      </c>
      <c r="B48" s="10" t="s">
        <v>102</v>
      </c>
      <c r="C48" s="10" t="s">
        <v>238</v>
      </c>
      <c r="D48" s="10" t="s">
        <v>20</v>
      </c>
      <c r="E48" s="10" t="s">
        <v>110</v>
      </c>
      <c r="F48" s="10" t="s">
        <v>28</v>
      </c>
      <c r="G48" s="10" t="s">
        <v>132</v>
      </c>
      <c r="H48" s="25"/>
      <c r="I48" s="27"/>
      <c r="J48" s="10" t="s">
        <v>133</v>
      </c>
    </row>
    <row r="49" spans="1:10" ht="21" x14ac:dyDescent="0.2">
      <c r="A49" s="10" t="s">
        <v>70</v>
      </c>
      <c r="B49" s="10" t="s">
        <v>38</v>
      </c>
      <c r="C49" s="10" t="s">
        <v>39</v>
      </c>
      <c r="D49" s="10" t="s">
        <v>20</v>
      </c>
      <c r="E49" s="10" t="s">
        <v>33</v>
      </c>
      <c r="F49" s="10" t="s">
        <v>31</v>
      </c>
      <c r="G49" s="10" t="s">
        <v>239</v>
      </c>
      <c r="H49" s="25"/>
      <c r="I49" s="26" t="s">
        <v>240</v>
      </c>
      <c r="J49" s="10" t="s">
        <v>241</v>
      </c>
    </row>
    <row r="50" spans="1:10" ht="21" x14ac:dyDescent="0.2">
      <c r="A50" s="10" t="s">
        <v>242</v>
      </c>
      <c r="B50" s="10" t="s">
        <v>243</v>
      </c>
      <c r="C50" s="10" t="s">
        <v>244</v>
      </c>
      <c r="D50" s="10" t="s">
        <v>23</v>
      </c>
      <c r="E50" s="10" t="s">
        <v>24</v>
      </c>
      <c r="F50" s="10" t="s">
        <v>22</v>
      </c>
      <c r="G50" s="10" t="s">
        <v>245</v>
      </c>
      <c r="H50" s="25"/>
      <c r="I50" s="27"/>
      <c r="J50" s="10" t="s">
        <v>246</v>
      </c>
    </row>
    <row r="51" spans="1:10" ht="21" x14ac:dyDescent="0.2">
      <c r="A51" s="10" t="s">
        <v>247</v>
      </c>
      <c r="B51" s="10" t="s">
        <v>35</v>
      </c>
      <c r="C51" s="10" t="s">
        <v>248</v>
      </c>
      <c r="D51" s="10" t="s">
        <v>20</v>
      </c>
      <c r="E51" s="10" t="s">
        <v>21</v>
      </c>
      <c r="F51" s="10" t="s">
        <v>32</v>
      </c>
      <c r="G51" s="10" t="s">
        <v>206</v>
      </c>
      <c r="H51" s="25"/>
      <c r="I51" s="27"/>
      <c r="J51" s="10" t="s">
        <v>207</v>
      </c>
    </row>
    <row r="52" spans="1:10" ht="21" x14ac:dyDescent="0.2">
      <c r="A52" s="10" t="s">
        <v>249</v>
      </c>
      <c r="B52" s="10" t="s">
        <v>35</v>
      </c>
      <c r="C52" s="10" t="s">
        <v>248</v>
      </c>
      <c r="D52" s="10" t="s">
        <v>20</v>
      </c>
      <c r="E52" s="10" t="s">
        <v>33</v>
      </c>
      <c r="F52" s="10" t="s">
        <v>32</v>
      </c>
      <c r="G52" s="10" t="s">
        <v>153</v>
      </c>
      <c r="H52" s="25"/>
      <c r="I52" s="27"/>
      <c r="J52" s="10" t="s">
        <v>154</v>
      </c>
    </row>
    <row r="53" spans="1:10" ht="21" x14ac:dyDescent="0.2">
      <c r="A53" s="10" t="s">
        <v>250</v>
      </c>
      <c r="B53" s="10" t="s">
        <v>35</v>
      </c>
      <c r="C53" s="10" t="s">
        <v>248</v>
      </c>
      <c r="D53" s="10" t="s">
        <v>20</v>
      </c>
      <c r="E53" s="10" t="s">
        <v>21</v>
      </c>
      <c r="F53" s="10" t="s">
        <v>32</v>
      </c>
      <c r="G53" s="10" t="s">
        <v>203</v>
      </c>
      <c r="H53" s="25"/>
      <c r="I53" s="27"/>
      <c r="J53" s="10" t="s">
        <v>204</v>
      </c>
    </row>
    <row r="54" spans="1:10" ht="21" x14ac:dyDescent="0.2">
      <c r="A54" s="10" t="s">
        <v>251</v>
      </c>
      <c r="B54" s="10" t="s">
        <v>35</v>
      </c>
      <c r="C54" s="10" t="s">
        <v>248</v>
      </c>
      <c r="D54" s="10" t="s">
        <v>20</v>
      </c>
      <c r="E54" s="10" t="s">
        <v>24</v>
      </c>
      <c r="F54" s="10" t="s">
        <v>32</v>
      </c>
      <c r="G54" s="10" t="s">
        <v>200</v>
      </c>
      <c r="H54" s="25"/>
      <c r="I54" s="27"/>
      <c r="J54" s="10" t="s">
        <v>201</v>
      </c>
    </row>
    <row r="55" spans="1:10" ht="21" x14ac:dyDescent="0.2">
      <c r="A55" s="10" t="s">
        <v>252</v>
      </c>
      <c r="B55" s="10" t="s">
        <v>253</v>
      </c>
      <c r="C55" s="10" t="s">
        <v>254</v>
      </c>
      <c r="D55" s="10" t="s">
        <v>20</v>
      </c>
      <c r="E55" s="10" t="s">
        <v>110</v>
      </c>
      <c r="F55" s="10" t="s">
        <v>22</v>
      </c>
      <c r="G55" s="10" t="s">
        <v>255</v>
      </c>
      <c r="H55" s="25"/>
      <c r="I55" s="27"/>
      <c r="J55" s="10" t="s">
        <v>256</v>
      </c>
    </row>
    <row r="56" spans="1:10" ht="21" x14ac:dyDescent="0.2">
      <c r="A56" s="10" t="s">
        <v>257</v>
      </c>
      <c r="B56" s="10" t="s">
        <v>253</v>
      </c>
      <c r="C56" s="10" t="s">
        <v>258</v>
      </c>
      <c r="D56" s="10" t="s">
        <v>20</v>
      </c>
      <c r="E56" s="10" t="s">
        <v>110</v>
      </c>
      <c r="F56" s="10" t="s">
        <v>22</v>
      </c>
      <c r="G56" s="10" t="s">
        <v>255</v>
      </c>
      <c r="H56" s="25"/>
      <c r="I56" s="27"/>
      <c r="J56" s="10" t="s">
        <v>256</v>
      </c>
    </row>
    <row r="57" spans="1:10" ht="21" x14ac:dyDescent="0.2">
      <c r="A57" s="10" t="s">
        <v>259</v>
      </c>
      <c r="B57" s="10" t="s">
        <v>260</v>
      </c>
      <c r="C57" s="10" t="s">
        <v>261</v>
      </c>
      <c r="D57" s="10" t="s">
        <v>23</v>
      </c>
      <c r="E57" s="10" t="s">
        <v>24</v>
      </c>
      <c r="F57" s="10" t="s">
        <v>32</v>
      </c>
      <c r="G57" s="10" t="s">
        <v>262</v>
      </c>
      <c r="H57" s="25"/>
      <c r="I57" s="27"/>
      <c r="J57" s="10" t="s">
        <v>263</v>
      </c>
    </row>
    <row r="58" spans="1:10" ht="21" x14ac:dyDescent="0.2">
      <c r="A58" s="10" t="s">
        <v>264</v>
      </c>
      <c r="B58" s="10" t="s">
        <v>260</v>
      </c>
      <c r="C58" s="10" t="s">
        <v>261</v>
      </c>
      <c r="D58" s="10" t="s">
        <v>20</v>
      </c>
      <c r="E58" s="10" t="s">
        <v>33</v>
      </c>
      <c r="F58" s="10" t="s">
        <v>34</v>
      </c>
      <c r="G58" s="10" t="s">
        <v>265</v>
      </c>
      <c r="H58" s="25"/>
      <c r="I58" s="26" t="s">
        <v>30</v>
      </c>
      <c r="J58" s="10" t="s">
        <v>266</v>
      </c>
    </row>
    <row r="59" spans="1:10" ht="21" x14ac:dyDescent="0.2">
      <c r="A59" s="10" t="s">
        <v>267</v>
      </c>
      <c r="B59" s="10" t="s">
        <v>65</v>
      </c>
      <c r="C59" s="10" t="s">
        <v>69</v>
      </c>
      <c r="D59" s="10" t="s">
        <v>23</v>
      </c>
      <c r="E59" s="10" t="s">
        <v>24</v>
      </c>
      <c r="F59" s="10" t="s">
        <v>22</v>
      </c>
      <c r="G59" s="10" t="s">
        <v>222</v>
      </c>
      <c r="H59" s="25"/>
      <c r="I59" s="27"/>
      <c r="J59" s="10" t="s">
        <v>223</v>
      </c>
    </row>
    <row r="60" spans="1:10" ht="21" x14ac:dyDescent="0.2">
      <c r="A60" s="10" t="s">
        <v>268</v>
      </c>
      <c r="B60" s="10" t="s">
        <v>42</v>
      </c>
      <c r="C60" s="10" t="s">
        <v>46</v>
      </c>
      <c r="D60" s="10" t="s">
        <v>20</v>
      </c>
      <c r="E60" s="10" t="s">
        <v>33</v>
      </c>
      <c r="F60" s="10" t="s">
        <v>28</v>
      </c>
      <c r="G60" s="10" t="s">
        <v>269</v>
      </c>
      <c r="H60" s="25"/>
      <c r="I60" s="27"/>
      <c r="J60" s="10" t="s">
        <v>270</v>
      </c>
    </row>
    <row r="61" spans="1:10" ht="21" x14ac:dyDescent="0.2">
      <c r="A61" s="10" t="s">
        <v>271</v>
      </c>
      <c r="B61" s="10" t="s">
        <v>42</v>
      </c>
      <c r="C61" s="10" t="s">
        <v>46</v>
      </c>
      <c r="D61" s="10" t="s">
        <v>20</v>
      </c>
      <c r="E61" s="10" t="s">
        <v>33</v>
      </c>
      <c r="F61" s="10" t="s">
        <v>28</v>
      </c>
      <c r="G61" s="10" t="s">
        <v>272</v>
      </c>
      <c r="H61" s="25"/>
      <c r="I61" s="27"/>
      <c r="J61" s="10" t="s">
        <v>273</v>
      </c>
    </row>
    <row r="62" spans="1:10" ht="21" x14ac:dyDescent="0.2">
      <c r="A62" s="10" t="s">
        <v>274</v>
      </c>
      <c r="B62" s="10" t="s">
        <v>275</v>
      </c>
      <c r="C62" s="10" t="s">
        <v>276</v>
      </c>
      <c r="D62" s="10" t="s">
        <v>23</v>
      </c>
      <c r="E62" s="10" t="s">
        <v>29</v>
      </c>
      <c r="F62" s="10" t="s">
        <v>34</v>
      </c>
      <c r="G62" s="10" t="s">
        <v>277</v>
      </c>
      <c r="H62" s="25"/>
      <c r="I62" s="26" t="s">
        <v>30</v>
      </c>
      <c r="J62" s="10" t="s">
        <v>278</v>
      </c>
    </row>
    <row r="63" spans="1:10" ht="21" x14ac:dyDescent="0.2">
      <c r="A63" s="10" t="s">
        <v>279</v>
      </c>
      <c r="B63" s="10" t="s">
        <v>62</v>
      </c>
      <c r="C63" s="10" t="s">
        <v>280</v>
      </c>
      <c r="D63" s="10" t="s">
        <v>23</v>
      </c>
      <c r="E63" s="10" t="s">
        <v>24</v>
      </c>
      <c r="F63" s="10" t="s">
        <v>22</v>
      </c>
      <c r="G63" s="10" t="s">
        <v>281</v>
      </c>
      <c r="H63" s="25"/>
      <c r="I63" s="27"/>
      <c r="J63" s="10" t="s">
        <v>282</v>
      </c>
    </row>
    <row r="64" spans="1:10" x14ac:dyDescent="0.2">
      <c r="A64" s="15" t="str">
        <f>COUNTA(C2:C63) &amp; " TOTAL APPLICATIONS RECEIVED INCLUDING CLASS PLANS, FILE AND USE, AND ADVISORY ORGANIZATION MANUALS AND FORMS"</f>
        <v>62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July 26, 2024</oddHeader>
    <oddFooter>&amp;L&amp;"Arial,Bold"&amp;8* If no % rate change is indicated, the amount
has not yet been determined:&amp;C&amp;"Arial,Bold"&amp;8
PN#: 2024-30&amp;R&amp;"Arial,Bold"&amp;8Page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17"/>
  <sheetViews>
    <sheetView showGridLines="0" view="pageLayout" zoomScaleNormal="100" workbookViewId="0">
      <selection activeCell="I16" sqref="I16"/>
    </sheetView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24" bestFit="1" customWidth="1"/>
    <col min="10" max="16384" width="8.85546875" style="1"/>
  </cols>
  <sheetData>
    <row r="2" spans="1:264" x14ac:dyDescent="0.2">
      <c r="A2" s="35" t="s">
        <v>13</v>
      </c>
      <c r="B2" s="35"/>
      <c r="C2" s="35"/>
      <c r="D2" s="35"/>
      <c r="E2" s="35"/>
      <c r="F2" s="35"/>
      <c r="G2" s="35"/>
      <c r="H2" s="35"/>
      <c r="I2" s="21"/>
    </row>
    <row r="3" spans="1:264" x14ac:dyDescent="0.2">
      <c r="A3" s="3"/>
      <c r="B3" s="2"/>
      <c r="C3" s="8"/>
      <c r="D3" s="8"/>
      <c r="E3" s="8"/>
      <c r="F3" s="3"/>
      <c r="G3" s="3"/>
      <c r="H3" s="3"/>
      <c r="I3" s="21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2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</row>
    <row r="5" spans="1:264" s="18" customFormat="1" x14ac:dyDescent="0.2">
      <c r="A5" s="19" t="s">
        <v>19</v>
      </c>
      <c r="B5" s="30" t="s">
        <v>19</v>
      </c>
      <c r="C5" s="31" t="s">
        <v>19</v>
      </c>
      <c r="D5" s="32" t="s">
        <v>19</v>
      </c>
      <c r="E5" s="32" t="s">
        <v>19</v>
      </c>
      <c r="F5" s="32" t="s">
        <v>19</v>
      </c>
      <c r="G5" s="32" t="s">
        <v>19</v>
      </c>
      <c r="H5" s="32" t="s">
        <v>19</v>
      </c>
      <c r="I5" s="33" t="s">
        <v>19</v>
      </c>
    </row>
    <row r="6" spans="1:264" ht="22.5" x14ac:dyDescent="0.2">
      <c r="A6" s="9" t="s">
        <v>47</v>
      </c>
      <c r="B6" s="28" t="s">
        <v>70</v>
      </c>
      <c r="C6" s="29">
        <v>45373</v>
      </c>
      <c r="D6" s="9" t="s">
        <v>71</v>
      </c>
      <c r="E6" s="9" t="s">
        <v>72</v>
      </c>
      <c r="F6" s="9" t="s">
        <v>73</v>
      </c>
      <c r="G6" s="9"/>
      <c r="H6" s="9" t="s">
        <v>74</v>
      </c>
      <c r="I6" s="34">
        <v>0.36299999999999999</v>
      </c>
    </row>
    <row r="7" spans="1:264" ht="22.5" x14ac:dyDescent="0.2">
      <c r="A7" s="9" t="s">
        <v>48</v>
      </c>
      <c r="B7" s="28" t="s">
        <v>70</v>
      </c>
      <c r="C7" s="12">
        <v>45499</v>
      </c>
      <c r="D7" s="9" t="s">
        <v>71</v>
      </c>
      <c r="E7" s="9" t="s">
        <v>72</v>
      </c>
      <c r="F7" s="9" t="s">
        <v>73</v>
      </c>
      <c r="G7" s="9"/>
      <c r="H7" s="9" t="s">
        <v>74</v>
      </c>
      <c r="I7" s="22">
        <v>0.55000000000000004</v>
      </c>
    </row>
    <row r="8" spans="1:264" x14ac:dyDescent="0.2">
      <c r="A8" s="19" t="s">
        <v>19</v>
      </c>
      <c r="B8" s="30" t="s">
        <v>19</v>
      </c>
      <c r="C8" s="31" t="s">
        <v>19</v>
      </c>
      <c r="D8" s="32" t="s">
        <v>19</v>
      </c>
      <c r="E8" s="32" t="s">
        <v>19</v>
      </c>
      <c r="F8" s="19" t="s">
        <v>19</v>
      </c>
      <c r="G8" s="32" t="s">
        <v>19</v>
      </c>
      <c r="H8" s="32" t="s">
        <v>19</v>
      </c>
      <c r="I8" s="33" t="s">
        <v>19</v>
      </c>
    </row>
    <row r="9" spans="1:264" ht="22.5" x14ac:dyDescent="0.2">
      <c r="A9" s="9" t="s">
        <v>47</v>
      </c>
      <c r="B9" s="28" t="s">
        <v>75</v>
      </c>
      <c r="C9" s="29" t="s">
        <v>76</v>
      </c>
      <c r="D9" s="9" t="s">
        <v>77</v>
      </c>
      <c r="E9" s="9" t="s">
        <v>78</v>
      </c>
      <c r="F9" s="9" t="s">
        <v>79</v>
      </c>
      <c r="G9" s="9" t="s">
        <v>80</v>
      </c>
      <c r="H9" s="9" t="s">
        <v>81</v>
      </c>
      <c r="I9" s="34">
        <v>0.23899999999999999</v>
      </c>
    </row>
    <row r="10" spans="1:264" ht="22.5" x14ac:dyDescent="0.2">
      <c r="A10" s="9" t="s">
        <v>48</v>
      </c>
      <c r="B10" s="28" t="s">
        <v>75</v>
      </c>
      <c r="C10" s="12">
        <v>45499</v>
      </c>
      <c r="D10" s="9" t="s">
        <v>77</v>
      </c>
      <c r="E10" s="9" t="s">
        <v>78</v>
      </c>
      <c r="F10" s="9" t="s">
        <v>79</v>
      </c>
      <c r="G10" s="9" t="s">
        <v>80</v>
      </c>
      <c r="H10" s="9" t="s">
        <v>81</v>
      </c>
      <c r="I10" s="22">
        <v>0.42899999999999999</v>
      </c>
    </row>
    <row r="11" spans="1:264" x14ac:dyDescent="0.2">
      <c r="A11" s="19" t="s">
        <v>19</v>
      </c>
      <c r="B11" s="30" t="s">
        <v>19</v>
      </c>
      <c r="C11" s="31" t="s">
        <v>19</v>
      </c>
      <c r="D11" s="32" t="s">
        <v>19</v>
      </c>
      <c r="E11" s="32" t="s">
        <v>19</v>
      </c>
      <c r="F11" s="19" t="s">
        <v>19</v>
      </c>
      <c r="G11" s="32" t="s">
        <v>19</v>
      </c>
      <c r="H11" s="32" t="s">
        <v>19</v>
      </c>
      <c r="I11" s="33" t="s">
        <v>19</v>
      </c>
    </row>
    <row r="12" spans="1:264" ht="22.5" x14ac:dyDescent="0.2">
      <c r="A12" s="9" t="s">
        <v>47</v>
      </c>
      <c r="B12" s="28" t="s">
        <v>82</v>
      </c>
      <c r="C12" s="29">
        <v>45324</v>
      </c>
      <c r="D12" s="9" t="s">
        <v>83</v>
      </c>
      <c r="E12" s="9" t="s">
        <v>84</v>
      </c>
      <c r="F12" s="9" t="s">
        <v>85</v>
      </c>
      <c r="G12" s="9"/>
      <c r="H12" s="9" t="s">
        <v>86</v>
      </c>
      <c r="I12" s="34">
        <v>0.184</v>
      </c>
    </row>
    <row r="13" spans="1:264" ht="22.5" x14ac:dyDescent="0.2">
      <c r="A13" s="9" t="s">
        <v>48</v>
      </c>
      <c r="B13" s="28" t="s">
        <v>82</v>
      </c>
      <c r="C13" s="12">
        <v>45499</v>
      </c>
      <c r="D13" s="9" t="s">
        <v>83</v>
      </c>
      <c r="E13" s="9" t="s">
        <v>84</v>
      </c>
      <c r="F13" s="9" t="s">
        <v>85</v>
      </c>
      <c r="G13" s="5" t="s">
        <v>87</v>
      </c>
      <c r="H13" s="9" t="s">
        <v>81</v>
      </c>
      <c r="I13" s="34">
        <v>0.184</v>
      </c>
    </row>
    <row r="14" spans="1:264" x14ac:dyDescent="0.2">
      <c r="A14" s="19" t="s">
        <v>19</v>
      </c>
      <c r="B14" s="30" t="s">
        <v>19</v>
      </c>
      <c r="C14" s="31" t="s">
        <v>19</v>
      </c>
      <c r="D14" s="32" t="s">
        <v>19</v>
      </c>
      <c r="E14" s="32" t="s">
        <v>19</v>
      </c>
      <c r="F14" s="19" t="s">
        <v>19</v>
      </c>
      <c r="G14" s="32" t="s">
        <v>19</v>
      </c>
      <c r="H14" s="32" t="s">
        <v>19</v>
      </c>
      <c r="I14" s="33" t="s">
        <v>19</v>
      </c>
    </row>
    <row r="15" spans="1:264" ht="33.75" x14ac:dyDescent="0.2">
      <c r="A15" s="9" t="s">
        <v>47</v>
      </c>
      <c r="B15" s="28" t="s">
        <v>88</v>
      </c>
      <c r="C15" s="29">
        <v>45436</v>
      </c>
      <c r="D15" s="9" t="s">
        <v>89</v>
      </c>
      <c r="E15" s="9" t="s">
        <v>84</v>
      </c>
      <c r="F15" s="9" t="s">
        <v>90</v>
      </c>
      <c r="G15" s="9"/>
      <c r="H15" s="9" t="s">
        <v>74</v>
      </c>
      <c r="I15" s="34"/>
    </row>
    <row r="16" spans="1:264" ht="52.5" x14ac:dyDescent="0.2">
      <c r="A16" s="9" t="s">
        <v>48</v>
      </c>
      <c r="B16" s="28" t="s">
        <v>88</v>
      </c>
      <c r="C16" s="29">
        <v>45436</v>
      </c>
      <c r="D16" s="9" t="s">
        <v>89</v>
      </c>
      <c r="E16" s="9" t="s">
        <v>84</v>
      </c>
      <c r="F16" s="5" t="s">
        <v>91</v>
      </c>
      <c r="G16" s="9"/>
      <c r="H16" s="9" t="s">
        <v>74</v>
      </c>
      <c r="I16" s="34"/>
    </row>
    <row r="17" spans="1:9" x14ac:dyDescent="0.2">
      <c r="A17" s="19" t="s">
        <v>19</v>
      </c>
      <c r="B17" s="19" t="s">
        <v>19</v>
      </c>
      <c r="C17" s="20" t="s">
        <v>19</v>
      </c>
      <c r="D17" s="19" t="s">
        <v>19</v>
      </c>
      <c r="E17" s="19" t="s">
        <v>19</v>
      </c>
      <c r="F17" s="19" t="s">
        <v>19</v>
      </c>
      <c r="G17" s="19" t="s">
        <v>19</v>
      </c>
      <c r="H17" s="19" t="s">
        <v>19</v>
      </c>
      <c r="I17" s="23" t="s">
        <v>19</v>
      </c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July 26, 2024</oddHeader>
    <oddFooter>&amp;L&amp;"Arial,Bold"&amp;8*If no % overall rate change is indicated, the
amount has not yet been determined.&amp;C&amp;"Arial,Bold"&amp;8PN#:2024-30&amp;R&amp;"Arial,Bold"&amp;8Page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PN072624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2024-07-25T15:24:04Z</dcterms:modified>
</cp:coreProperties>
</file>