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0D3CEC4B-49AD-458C-8354-1D31953D4797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Report'!$A$1:$P$31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44" i="1" l="1"/>
</calcChain>
</file>

<file path=xl/sharedStrings.xml><?xml version="1.0" encoding="utf-8"?>
<sst xmlns="http://schemas.openxmlformats.org/spreadsheetml/2006/main" count="383" uniqueCount="244">
  <si>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</si>
  <si>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</si>
  <si>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</si>
  <si>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</si>
  <si>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</si>
  <si>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</si>
  <si>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</si>
  <si>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</si>
  <si>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</si>
  <si>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</si>
  <si>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</si>
  <si>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</si>
  <si>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</si>
  <si>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</si>
  <si>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</si>
  <si>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</si>
  <si>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</si>
  <si>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</si>
  <si>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</si>
  <si>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</si>
  <si>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</si>
  <si>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</si>
  <si>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FORMS</t>
  </si>
  <si>
    <t>PERSONAL</t>
  </si>
  <si>
    <t>AUTO LIAB/PHYS DAMAGE</t>
  </si>
  <si>
    <t>RATE AND VARIANCE</t>
  </si>
  <si>
    <t>HOMEOWNERS MULTI-PERIL</t>
  </si>
  <si>
    <t>RATE</t>
  </si>
  <si>
    <t>RULE AND FORMS</t>
  </si>
  <si>
    <t>INLAND MARINE</t>
  </si>
  <si>
    <t>0</t>
  </si>
  <si>
    <t>RATE/RULE/FORM</t>
  </si>
  <si>
    <t>RULE CHANGE</t>
  </si>
  <si>
    <t>0111</t>
  </si>
  <si>
    <t>MULTI-PERIL</t>
  </si>
  <si>
    <t>NEW PROGRAM</t>
  </si>
  <si>
    <t>0761</t>
  </si>
  <si>
    <t>1279</t>
  </si>
  <si>
    <t>COFACE NORTH AMERICA INSURANCE COMPANY</t>
  </si>
  <si>
    <t>CREDIT</t>
  </si>
  <si>
    <t>0225</t>
  </si>
  <si>
    <t>0796</t>
  </si>
  <si>
    <t>5010</t>
  </si>
  <si>
    <t>SPINNAKER INSURANCE COMPANY</t>
  </si>
  <si>
    <t>7A</t>
  </si>
  <si>
    <t>OCCIDENTAL FIRE &amp; CASUALTY COMPANY OF NORTH CAROLINA</t>
  </si>
  <si>
    <t xml:space="preserve">COMMERCIAL UMBRELLA   </t>
  </si>
  <si>
    <t>4904</t>
  </si>
  <si>
    <t>ATLANTIC SPECIALTY INSURANCE COMPANY</t>
  </si>
  <si>
    <t>3219</t>
  </si>
  <si>
    <t>LIBERTY INSURANCE CORPORATION</t>
  </si>
  <si>
    <t>3098</t>
  </si>
  <si>
    <t>PHILADELPHIA INDEMNITY INSURANCE COMPANY</t>
  </si>
  <si>
    <t>0176</t>
  </si>
  <si>
    <t>STATE FARM GENERAL INSURANCE COMPANY</t>
  </si>
  <si>
    <t>6</t>
  </si>
  <si>
    <t>3548</t>
  </si>
  <si>
    <t>CLASS PLAN</t>
  </si>
  <si>
    <t>TRAVELERS PROPERTY CASUALTY COMPANY OF AMERICA</t>
  </si>
  <si>
    <t>TRAVELERS PROPERTY CASUALTY INSURANCE COMPANY</t>
  </si>
  <si>
    <t>24-1309</t>
  </si>
  <si>
    <t>ALLIANZ GLOBAL RISKS US INSURANCE COMPANY</t>
  </si>
  <si>
    <t>AIRCRAFT</t>
  </si>
  <si>
    <t xml:space="preserve">Lighter Than Air   </t>
  </si>
  <si>
    <t xml:space="preserve">FFDC-134125284 </t>
  </si>
  <si>
    <t>24-1317</t>
  </si>
  <si>
    <t>AMERICAN AGRI-BUSINESS INSURANCE COMPANY</t>
  </si>
  <si>
    <t>ALLIED LINES</t>
  </si>
  <si>
    <t>NAMED PERIL - RAISIN RECONDITIONING</t>
  </si>
  <si>
    <t>ARMT-134146614</t>
  </si>
  <si>
    <t>24-1315</t>
  </si>
  <si>
    <t>0361</t>
  </si>
  <si>
    <t>AMERICAN MODERN HOME INSURANCE COMPANY</t>
  </si>
  <si>
    <t>PET HEALTH</t>
  </si>
  <si>
    <t>24</t>
  </si>
  <si>
    <t>AMMH-134161654</t>
  </si>
  <si>
    <t>24-1287</t>
  </si>
  <si>
    <t>AMERICAN STATES PREFERRED INSURANCE COMPANY</t>
  </si>
  <si>
    <t>PRIVATE PASSENGER AUTOMOBILE</t>
  </si>
  <si>
    <t>LBRM-134156313</t>
  </si>
  <si>
    <t>24-1313</t>
  </si>
  <si>
    <t>0031</t>
  </si>
  <si>
    <t>AMGUARD INSURANCE COMPANY</t>
  </si>
  <si>
    <t xml:space="preserve">Mitigation in Rating Plans Regulation - CPS   </t>
  </si>
  <si>
    <t xml:space="preserve">AMGD-134088444 </t>
  </si>
  <si>
    <t>24-1312</t>
  </si>
  <si>
    <t>4256</t>
  </si>
  <si>
    <t>ANCHOR GENERAL INSURANCE COMPANY</t>
  </si>
  <si>
    <t xml:space="preserve">PremierMedallion </t>
  </si>
  <si>
    <t>5, 8B</t>
  </si>
  <si>
    <t>25</t>
  </si>
  <si>
    <t xml:space="preserve">AGIN-134160704 </t>
  </si>
  <si>
    <t>24-1298</t>
  </si>
  <si>
    <t>INFORMATION TECHNOLOGY SOLUTIONS TM - COMPLETE</t>
  </si>
  <si>
    <t>BEAC-134162099</t>
  </si>
  <si>
    <t>24-1305</t>
  </si>
  <si>
    <t>3416</t>
  </si>
  <si>
    <t>AXIS INSURANCE COMPANY</t>
  </si>
  <si>
    <t>AXIS PRO MEDIA LIABILITY</t>
  </si>
  <si>
    <t>AXSS-G134166907</t>
  </si>
  <si>
    <t>24-1292</t>
  </si>
  <si>
    <t>BERKSHIRE HATHAWAY SPECIALTY INSURANCE COMPANY</t>
  </si>
  <si>
    <t>COMMERICAL UMBRELLA &amp; EXCESS LIABILITY</t>
  </si>
  <si>
    <t>BHSI-G134161479</t>
  </si>
  <si>
    <t>24-1291</t>
  </si>
  <si>
    <t>COMMERICAL GENERAL LIABILITY</t>
  </si>
  <si>
    <t>BHSI-G134158692</t>
  </si>
  <si>
    <t>24-1293</t>
  </si>
  <si>
    <t>0033</t>
  </si>
  <si>
    <t>CALIFORNIA CASUALTY INDEMNITY EXCHANGE (THE)</t>
  </si>
  <si>
    <t>FR LIMITS 2025</t>
  </si>
  <si>
    <t>CALC-134156380</t>
  </si>
  <si>
    <t>24-1314</t>
  </si>
  <si>
    <t>Globalliance Trade Credit Insurance Program 2</t>
  </si>
  <si>
    <t>COPE-133882349</t>
  </si>
  <si>
    <t>24-1297</t>
  </si>
  <si>
    <t>0062</t>
  </si>
  <si>
    <t>EMPLOYERS MUTUAL CASUALTY COMPANY</t>
  </si>
  <si>
    <t>FIRE</t>
  </si>
  <si>
    <t xml:space="preserve">COMMERCIAL PROPERTY   </t>
  </si>
  <si>
    <t>14.6</t>
  </si>
  <si>
    <t>EMCC-134145349</t>
  </si>
  <si>
    <t>24-1299</t>
  </si>
  <si>
    <t>0569</t>
  </si>
  <si>
    <t>FARMERS MUTUAL HAIL INSURANCE COMPANY OF IOWA</t>
  </si>
  <si>
    <t>ALMOND FREEZE</t>
  </si>
  <si>
    <t>FMHL-134155286</t>
  </si>
  <si>
    <t>24-1286</t>
  </si>
  <si>
    <t>FIRST NATIONAL INSURANCE COMPANY OF AMERICA</t>
  </si>
  <si>
    <t>PERSONAL AUTO</t>
  </si>
  <si>
    <t>LBRM-134153686</t>
  </si>
  <si>
    <t>24-1318</t>
  </si>
  <si>
    <t>GEICO PROTECTION INSURANCE COMPANY</t>
  </si>
  <si>
    <t>TRANSFERRED PROGRAM</t>
  </si>
  <si>
    <t xml:space="preserve"> COMMERCIAL AUTO   </t>
  </si>
  <si>
    <t xml:space="preserve">GECC-134138674 </t>
  </si>
  <si>
    <t>24-1321</t>
  </si>
  <si>
    <t>5049</t>
  </si>
  <si>
    <t>GRANADA INDEMNITY COMPANY</t>
  </si>
  <si>
    <t xml:space="preserve">Mitigation in Rating Plans Regulation   </t>
  </si>
  <si>
    <t xml:space="preserve">SWFT-134163946 </t>
  </si>
  <si>
    <t>24-1310</t>
  </si>
  <si>
    <t>0517</t>
  </si>
  <si>
    <t>HDI GLOBAL INSURANCE COMPANY</t>
  </si>
  <si>
    <t xml:space="preserve">REGU-134097005 </t>
  </si>
  <si>
    <t>24-1324</t>
  </si>
  <si>
    <t>0300</t>
  </si>
  <si>
    <t>HORACE MANN PROPERTY &amp; CASUALTY INSURANCE COMPANY</t>
  </si>
  <si>
    <t>Horace Mann Property and Casualty Insurance Compan</t>
  </si>
  <si>
    <t>HRMN-134159331</t>
  </si>
  <si>
    <t>24-1303</t>
  </si>
  <si>
    <t>4987</t>
  </si>
  <si>
    <t>INCLINE CASUALTY COMPANY</t>
  </si>
  <si>
    <t xml:space="preserve">5 Star Public Auto   </t>
  </si>
  <si>
    <t>7B, 8B</t>
  </si>
  <si>
    <t>12.6</t>
  </si>
  <si>
    <t>SHNF-134031620</t>
  </si>
  <si>
    <t>24-1319</t>
  </si>
  <si>
    <t>0215</t>
  </si>
  <si>
    <t>INFINITY SELECT INSURANCE COMPANY</t>
  </si>
  <si>
    <t xml:space="preserve">Private Passenger Auto-Withdrawal Program   </t>
  </si>
  <si>
    <t xml:space="preserve">NFNT-134155209 </t>
  </si>
  <si>
    <t>24-1268</t>
  </si>
  <si>
    <t>INSURANCE SERVICES OFFICE, INC.</t>
  </si>
  <si>
    <t>MANUAL</t>
  </si>
  <si>
    <t>HOMEOWNERS PROGRAM</t>
  </si>
  <si>
    <t>ISOF-G134149845</t>
  </si>
  <si>
    <t>24-1323</t>
  </si>
  <si>
    <t xml:space="preserve">Commercial Umbrella   </t>
  </si>
  <si>
    <t xml:space="preserve">LWCM-134165557 </t>
  </si>
  <si>
    <t>24-1295</t>
  </si>
  <si>
    <t>NATIONAL CROP INSURANCE SERVICES, INC.</t>
  </si>
  <si>
    <t>CROP-HAIL INSURANCE</t>
  </si>
  <si>
    <t>NACR-134169069</t>
  </si>
  <si>
    <t>24-1320</t>
  </si>
  <si>
    <t>NATIONAL LIABILITY &amp; FIRE INSURANCE COMPANY</t>
  </si>
  <si>
    <t xml:space="preserve">Direct MPL   </t>
  </si>
  <si>
    <t>60.5</t>
  </si>
  <si>
    <t xml:space="preserve">NTIN-134009516 </t>
  </si>
  <si>
    <t>24-1301</t>
  </si>
  <si>
    <t>NAU COUNTRY INSURANCE COMPANY</t>
  </si>
  <si>
    <t>20</t>
  </si>
  <si>
    <t>NAUI-134150917</t>
  </si>
  <si>
    <t>24-1300</t>
  </si>
  <si>
    <t>0088</t>
  </si>
  <si>
    <t>NOVA CASUALTY COMPANY</t>
  </si>
  <si>
    <t xml:space="preserve"> BOP</t>
  </si>
  <si>
    <t>-0.1</t>
  </si>
  <si>
    <t>HNVR-G134157998</t>
  </si>
  <si>
    <t>24-1327</t>
  </si>
  <si>
    <t>GENERAL LIAB. - MOTOR CARRIER PROG.</t>
  </si>
  <si>
    <t xml:space="preserve">OCCD-134135681 </t>
  </si>
  <si>
    <t>24-1312-A</t>
  </si>
  <si>
    <t>PACIFIC STAR INSURANCE COMPANY</t>
  </si>
  <si>
    <t>24-1328</t>
  </si>
  <si>
    <t>0775</t>
  </si>
  <si>
    <t>PHARMACISTS MUTUAL INSURANCE COMPANY</t>
  </si>
  <si>
    <t>VISTA</t>
  </si>
  <si>
    <t xml:space="preserve">PHAR-134160604 </t>
  </si>
  <si>
    <t>24-1329</t>
  </si>
  <si>
    <t>COMMERCIAL PACKAGE</t>
  </si>
  <si>
    <t xml:space="preserve">PHLX-134159558 </t>
  </si>
  <si>
    <t>24-1286-A</t>
  </si>
  <si>
    <t>SAFECO INSURANCE COMPANY OF AMERICA</t>
  </si>
  <si>
    <t>24-1308</t>
  </si>
  <si>
    <t xml:space="preserve">HIP CA Homeowners   </t>
  </si>
  <si>
    <t>HIPO-134152631</t>
  </si>
  <si>
    <t>24-1288</t>
  </si>
  <si>
    <t>4670</t>
  </si>
  <si>
    <t>STARR INDEMNITY &amp; LIABILITY COMPANY</t>
  </si>
  <si>
    <t>LEISURE TRAVEL - LT ENDORSEMENT</t>
  </si>
  <si>
    <t>PLIS-134150344</t>
  </si>
  <si>
    <t>24-1311</t>
  </si>
  <si>
    <t>4990</t>
  </si>
  <si>
    <t>STARSTONE NATIONAL INSURANCE COMPANY</t>
  </si>
  <si>
    <t xml:space="preserve">Excess Casualty Commercial Umbrella   </t>
  </si>
  <si>
    <t xml:space="preserve">TORS-134144618 </t>
  </si>
  <si>
    <t>24-1330</t>
  </si>
  <si>
    <t>RENTAL DWELLING</t>
  </si>
  <si>
    <t>38</t>
  </si>
  <si>
    <t xml:space="preserve">SFMA-134139850 </t>
  </si>
  <si>
    <t>24-1331</t>
  </si>
  <si>
    <t xml:space="preserve"> HOMEOWNERS</t>
  </si>
  <si>
    <t xml:space="preserve">SFMA-134151304 </t>
  </si>
  <si>
    <t>24-1302</t>
  </si>
  <si>
    <t>TRANSGUARD INSURANCE COMPANY OF AMERICA, INC</t>
  </si>
  <si>
    <t xml:space="preserve">General Liability - Moving &amp; Storage   </t>
  </si>
  <si>
    <t>OCCD-134162426</t>
  </si>
  <si>
    <t>24-1289</t>
  </si>
  <si>
    <t>TRAVELERS SYNERGY</t>
  </si>
  <si>
    <t>TRVD-134114977</t>
  </si>
  <si>
    <t>24-1322</t>
  </si>
  <si>
    <t xml:space="preserve">Quantum Auto 2.0   </t>
  </si>
  <si>
    <t>5</t>
  </si>
  <si>
    <t>19.1</t>
  </si>
  <si>
    <t xml:space="preserve">TRVD-134168019 </t>
  </si>
  <si>
    <t>24-1316</t>
  </si>
  <si>
    <t>0069</t>
  </si>
  <si>
    <t>TRUCK INSURANCE EXCHANGE</t>
  </si>
  <si>
    <t xml:space="preserve">FARM-134164465 </t>
  </si>
  <si>
    <t>24-1290</t>
  </si>
  <si>
    <t>UNITED STATES LIABILITY INSURANCE COMPANY</t>
  </si>
  <si>
    <t>SPECIFIED PROFESSIONS ERRORS &amp; OMISSIONS</t>
  </si>
  <si>
    <t>USLI-134159306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</si>
</sst>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4" fillId="0" borderId="1" xfId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right" vertical="top" wrapText="1"/>
    </xf>
    <xf numFmtId="0" fontId="0" fillId="3" borderId="2" xfId="0" applyFill="1" applyBorder="1" applyAlignment="1">
      <alignment horizontal="right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53</xdr:row>
          <xdr:rowOff>114300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/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53</xdr:row>
                <xdr:rowOff>114300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4"/>
  <sheetViews>
    <sheetView showGridLines="0" showRuler="0" view="pageLayout" zoomScaleNormal="100" zoomScaleSheetLayoutView="96" workbookViewId="0">
      <selection activeCell="A2" sqref="A2"/>
    </sheetView>
  </sheetViews>
  <sheetFormatPr defaultRowHeight="12.75" x14ac:dyDescent="0.2"/>
  <cols>
    <col min="1" max="1" width="8.28515625" style="14" bestFit="1" customWidth="1"/>
    <col min="2" max="2" width="5" style="14" bestFit="1" customWidth="1"/>
    <col min="3" max="3" width="29.85546875" style="14" bestFit="1" customWidth="1"/>
    <col min="4" max="4" width="10.5703125" style="14" bestFit="1" customWidth="1"/>
    <col min="5" max="5" width="19.42578125" style="14" bestFit="1" customWidth="1"/>
    <col min="6" max="6" width="9.42578125" style="14" bestFit="1" customWidth="1"/>
    <col min="7" max="7" width="21.7109375" style="14" bestFit="1" customWidth="1"/>
    <col min="8" max="8" width="6.85546875" style="17" customWidth="1"/>
    <col min="9" max="9" width="6.42578125" style="17" bestFit="1" customWidth="1"/>
    <col min="10" max="10" width="9.7109375" style="14" bestFit="1" customWidth="1"/>
    <col min="11" max="11" width="9.140625" style="14" customWidth="1"/>
    <col min="12" max="16384" width="9.140625" style="14"/>
  </cols>
  <sheetData>
    <row r="1" spans="1:10" ht="2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6" t="s">
        <v>17</v>
      </c>
      <c r="I1" s="16" t="s">
        <v>14</v>
      </c>
      <c r="J1" s="7" t="s">
        <v>5</v>
      </c>
    </row>
    <row r="2" spans="1:10" ht="21" x14ac:dyDescent="0.2">
      <c r="A2" s="10" t="s">
        <v>60</v>
      </c>
      <c r="B2" s="10" t="s">
        <v>36</v>
      </c>
      <c r="C2" s="10" t="s">
        <v>61</v>
      </c>
      <c r="D2" s="10" t="s">
        <v>20</v>
      </c>
      <c r="E2" s="10" t="s">
        <v>62</v>
      </c>
      <c r="F2" s="10" t="s">
        <v>35</v>
      </c>
      <c r="G2" s="10" t="s">
        <v>63</v>
      </c>
      <c r="H2" s="25"/>
      <c r="I2" s="26" t="s">
        <v>30</v>
      </c>
      <c r="J2" s="10" t="s">
        <v>64</v>
      </c>
    </row>
    <row r="3" spans="1:10" ht="21" x14ac:dyDescent="0.2">
      <c r="A3" s="10" t="s">
        <v>65</v>
      </c>
      <c r="B3" s="10" t="s">
        <v>49</v>
      </c>
      <c r="C3" s="10" t="s">
        <v>66</v>
      </c>
      <c r="D3" s="10" t="s">
        <v>20</v>
      </c>
      <c r="E3" s="10" t="s">
        <v>67</v>
      </c>
      <c r="F3" s="10" t="s">
        <v>28</v>
      </c>
      <c r="G3" s="10" t="s">
        <v>68</v>
      </c>
      <c r="H3" s="25"/>
      <c r="I3" s="27"/>
      <c r="J3" s="10" t="s">
        <v>69</v>
      </c>
    </row>
    <row r="4" spans="1:10" ht="21" x14ac:dyDescent="0.2">
      <c r="A4" s="10" t="s">
        <v>70</v>
      </c>
      <c r="B4" s="10" t="s">
        <v>71</v>
      </c>
      <c r="C4" s="10" t="s">
        <v>72</v>
      </c>
      <c r="D4" s="10" t="s">
        <v>23</v>
      </c>
      <c r="E4" s="10" t="s">
        <v>29</v>
      </c>
      <c r="F4" s="10" t="s">
        <v>31</v>
      </c>
      <c r="G4" s="10" t="s">
        <v>73</v>
      </c>
      <c r="H4" s="25"/>
      <c r="I4" s="26" t="s">
        <v>74</v>
      </c>
      <c r="J4" s="10" t="s">
        <v>75</v>
      </c>
    </row>
    <row r="5" spans="1:10" ht="21" x14ac:dyDescent="0.2">
      <c r="A5" s="10" t="s">
        <v>76</v>
      </c>
      <c r="B5" s="10" t="s">
        <v>33</v>
      </c>
      <c r="C5" s="10" t="s">
        <v>77</v>
      </c>
      <c r="D5" s="10" t="s">
        <v>23</v>
      </c>
      <c r="E5" s="10" t="s">
        <v>24</v>
      </c>
      <c r="F5" s="10" t="s">
        <v>22</v>
      </c>
      <c r="G5" s="10" t="s">
        <v>78</v>
      </c>
      <c r="H5" s="25"/>
      <c r="I5" s="27"/>
      <c r="J5" s="10" t="s">
        <v>79</v>
      </c>
    </row>
    <row r="6" spans="1:10" ht="21" x14ac:dyDescent="0.2">
      <c r="A6" s="10" t="s">
        <v>80</v>
      </c>
      <c r="B6" s="10" t="s">
        <v>81</v>
      </c>
      <c r="C6" s="10" t="s">
        <v>82</v>
      </c>
      <c r="D6" s="10" t="s">
        <v>20</v>
      </c>
      <c r="E6" s="10" t="s">
        <v>29</v>
      </c>
      <c r="F6" s="10" t="s">
        <v>32</v>
      </c>
      <c r="G6" s="10" t="s">
        <v>83</v>
      </c>
      <c r="H6" s="25"/>
      <c r="I6" s="27"/>
      <c r="J6" s="10" t="s">
        <v>84</v>
      </c>
    </row>
    <row r="7" spans="1:10" ht="21" x14ac:dyDescent="0.2">
      <c r="A7" s="10" t="s">
        <v>85</v>
      </c>
      <c r="B7" s="10" t="s">
        <v>86</v>
      </c>
      <c r="C7" s="10" t="s">
        <v>87</v>
      </c>
      <c r="D7" s="10" t="s">
        <v>23</v>
      </c>
      <c r="E7" s="10" t="s">
        <v>24</v>
      </c>
      <c r="F7" s="10" t="s">
        <v>25</v>
      </c>
      <c r="G7" s="10" t="s">
        <v>88</v>
      </c>
      <c r="H7" s="10" t="s">
        <v>89</v>
      </c>
      <c r="I7" s="26" t="s">
        <v>90</v>
      </c>
      <c r="J7" s="10" t="s">
        <v>91</v>
      </c>
    </row>
    <row r="8" spans="1:10" ht="21" x14ac:dyDescent="0.2">
      <c r="A8" s="10" t="s">
        <v>92</v>
      </c>
      <c r="B8" s="10" t="s">
        <v>47</v>
      </c>
      <c r="C8" s="10" t="s">
        <v>48</v>
      </c>
      <c r="D8" s="10" t="s">
        <v>20</v>
      </c>
      <c r="E8" s="10" t="s">
        <v>21</v>
      </c>
      <c r="F8" s="10" t="s">
        <v>22</v>
      </c>
      <c r="G8" s="10" t="s">
        <v>93</v>
      </c>
      <c r="H8" s="25"/>
      <c r="I8" s="27"/>
      <c r="J8" s="10" t="s">
        <v>94</v>
      </c>
    </row>
    <row r="9" spans="1:10" ht="21" x14ac:dyDescent="0.2">
      <c r="A9" s="10" t="s">
        <v>95</v>
      </c>
      <c r="B9" s="10" t="s">
        <v>96</v>
      </c>
      <c r="C9" s="10" t="s">
        <v>97</v>
      </c>
      <c r="D9" s="10" t="s">
        <v>20</v>
      </c>
      <c r="E9" s="10" t="s">
        <v>21</v>
      </c>
      <c r="F9" s="10" t="s">
        <v>22</v>
      </c>
      <c r="G9" s="10" t="s">
        <v>98</v>
      </c>
      <c r="H9" s="25"/>
      <c r="I9" s="27"/>
      <c r="J9" s="10" t="s">
        <v>99</v>
      </c>
    </row>
    <row r="10" spans="1:10" ht="21" x14ac:dyDescent="0.2">
      <c r="A10" s="10" t="s">
        <v>100</v>
      </c>
      <c r="B10" s="10" t="s">
        <v>81</v>
      </c>
      <c r="C10" s="10" t="s">
        <v>101</v>
      </c>
      <c r="D10" s="10" t="s">
        <v>20</v>
      </c>
      <c r="E10" s="10" t="s">
        <v>21</v>
      </c>
      <c r="F10" s="10" t="s">
        <v>22</v>
      </c>
      <c r="G10" s="10" t="s">
        <v>102</v>
      </c>
      <c r="H10" s="25"/>
      <c r="I10" s="27"/>
      <c r="J10" s="10" t="s">
        <v>103</v>
      </c>
    </row>
    <row r="11" spans="1:10" ht="21" x14ac:dyDescent="0.2">
      <c r="A11" s="10" t="s">
        <v>104</v>
      </c>
      <c r="B11" s="10" t="s">
        <v>81</v>
      </c>
      <c r="C11" s="10" t="s">
        <v>101</v>
      </c>
      <c r="D11" s="10" t="s">
        <v>20</v>
      </c>
      <c r="E11" s="10" t="s">
        <v>21</v>
      </c>
      <c r="F11" s="10" t="s">
        <v>22</v>
      </c>
      <c r="G11" s="10" t="s">
        <v>105</v>
      </c>
      <c r="H11" s="25"/>
      <c r="I11" s="27"/>
      <c r="J11" s="10" t="s">
        <v>106</v>
      </c>
    </row>
    <row r="12" spans="1:10" ht="21" x14ac:dyDescent="0.2">
      <c r="A12" s="10" t="s">
        <v>107</v>
      </c>
      <c r="B12" s="10" t="s">
        <v>108</v>
      </c>
      <c r="C12" s="10" t="s">
        <v>109</v>
      </c>
      <c r="D12" s="10" t="s">
        <v>23</v>
      </c>
      <c r="E12" s="10" t="s">
        <v>24</v>
      </c>
      <c r="F12" s="10" t="s">
        <v>28</v>
      </c>
      <c r="G12" s="10" t="s">
        <v>110</v>
      </c>
      <c r="H12" s="25"/>
      <c r="I12" s="27"/>
      <c r="J12" s="10" t="s">
        <v>111</v>
      </c>
    </row>
    <row r="13" spans="1:10" ht="21" x14ac:dyDescent="0.2">
      <c r="A13" s="10" t="s">
        <v>112</v>
      </c>
      <c r="B13" s="10" t="s">
        <v>37</v>
      </c>
      <c r="C13" s="10" t="s">
        <v>38</v>
      </c>
      <c r="D13" s="10" t="s">
        <v>20</v>
      </c>
      <c r="E13" s="10" t="s">
        <v>39</v>
      </c>
      <c r="F13" s="10" t="s">
        <v>22</v>
      </c>
      <c r="G13" s="10" t="s">
        <v>113</v>
      </c>
      <c r="H13" s="25"/>
      <c r="I13" s="27"/>
      <c r="J13" s="10" t="s">
        <v>114</v>
      </c>
    </row>
    <row r="14" spans="1:10" ht="21" x14ac:dyDescent="0.2">
      <c r="A14" s="10" t="s">
        <v>115</v>
      </c>
      <c r="B14" s="10" t="s">
        <v>116</v>
      </c>
      <c r="C14" s="10" t="s">
        <v>117</v>
      </c>
      <c r="D14" s="10" t="s">
        <v>20</v>
      </c>
      <c r="E14" s="10" t="s">
        <v>118</v>
      </c>
      <c r="F14" s="10" t="s">
        <v>27</v>
      </c>
      <c r="G14" s="10" t="s">
        <v>119</v>
      </c>
      <c r="H14" s="25"/>
      <c r="I14" s="26" t="s">
        <v>120</v>
      </c>
      <c r="J14" s="10" t="s">
        <v>121</v>
      </c>
    </row>
    <row r="15" spans="1:10" ht="21" x14ac:dyDescent="0.2">
      <c r="A15" s="10" t="s">
        <v>122</v>
      </c>
      <c r="B15" s="10" t="s">
        <v>123</v>
      </c>
      <c r="C15" s="10" t="s">
        <v>124</v>
      </c>
      <c r="D15" s="10" t="s">
        <v>20</v>
      </c>
      <c r="E15" s="10" t="s">
        <v>67</v>
      </c>
      <c r="F15" s="10" t="s">
        <v>35</v>
      </c>
      <c r="G15" s="10" t="s">
        <v>125</v>
      </c>
      <c r="H15" s="25"/>
      <c r="I15" s="26" t="s">
        <v>30</v>
      </c>
      <c r="J15" s="10" t="s">
        <v>126</v>
      </c>
    </row>
    <row r="16" spans="1:10" ht="21" x14ac:dyDescent="0.2">
      <c r="A16" s="10" t="s">
        <v>127</v>
      </c>
      <c r="B16" s="10" t="s">
        <v>33</v>
      </c>
      <c r="C16" s="10" t="s">
        <v>128</v>
      </c>
      <c r="D16" s="10" t="s">
        <v>23</v>
      </c>
      <c r="E16" s="10" t="s">
        <v>24</v>
      </c>
      <c r="F16" s="10" t="s">
        <v>22</v>
      </c>
      <c r="G16" s="10" t="s">
        <v>129</v>
      </c>
      <c r="H16" s="25"/>
      <c r="I16" s="27"/>
      <c r="J16" s="10" t="s">
        <v>130</v>
      </c>
    </row>
    <row r="17" spans="1:10" ht="31.5" x14ac:dyDescent="0.2">
      <c r="A17" s="10" t="s">
        <v>131</v>
      </c>
      <c r="B17" s="10" t="s">
        <v>81</v>
      </c>
      <c r="C17" s="10" t="s">
        <v>132</v>
      </c>
      <c r="D17" s="10" t="s">
        <v>20</v>
      </c>
      <c r="E17" s="10" t="s">
        <v>24</v>
      </c>
      <c r="F17" s="10" t="s">
        <v>133</v>
      </c>
      <c r="G17" s="10" t="s">
        <v>134</v>
      </c>
      <c r="H17" s="25"/>
      <c r="I17" s="26" t="s">
        <v>30</v>
      </c>
      <c r="J17" s="10" t="s">
        <v>135</v>
      </c>
    </row>
    <row r="18" spans="1:10" ht="21" x14ac:dyDescent="0.2">
      <c r="A18" s="10" t="s">
        <v>136</v>
      </c>
      <c r="B18" s="10" t="s">
        <v>137</v>
      </c>
      <c r="C18" s="10" t="s">
        <v>138</v>
      </c>
      <c r="D18" s="10" t="s">
        <v>20</v>
      </c>
      <c r="E18" s="10" t="s">
        <v>118</v>
      </c>
      <c r="F18" s="10" t="s">
        <v>32</v>
      </c>
      <c r="G18" s="10" t="s">
        <v>139</v>
      </c>
      <c r="H18" s="25"/>
      <c r="I18" s="27"/>
      <c r="J18" s="10" t="s">
        <v>140</v>
      </c>
    </row>
    <row r="19" spans="1:10" ht="21" x14ac:dyDescent="0.2">
      <c r="A19" s="10" t="s">
        <v>141</v>
      </c>
      <c r="B19" s="10" t="s">
        <v>142</v>
      </c>
      <c r="C19" s="10" t="s">
        <v>143</v>
      </c>
      <c r="D19" s="10" t="s">
        <v>20</v>
      </c>
      <c r="E19" s="10" t="s">
        <v>24</v>
      </c>
      <c r="F19" s="10" t="s">
        <v>32</v>
      </c>
      <c r="G19" s="10" t="s">
        <v>134</v>
      </c>
      <c r="H19" s="25"/>
      <c r="I19" s="27"/>
      <c r="J19" s="10" t="s">
        <v>144</v>
      </c>
    </row>
    <row r="20" spans="1:10" ht="21" x14ac:dyDescent="0.2">
      <c r="A20" s="10" t="s">
        <v>145</v>
      </c>
      <c r="B20" s="10" t="s">
        <v>146</v>
      </c>
      <c r="C20" s="10" t="s">
        <v>147</v>
      </c>
      <c r="D20" s="10" t="s">
        <v>23</v>
      </c>
      <c r="E20" s="10" t="s">
        <v>24</v>
      </c>
      <c r="F20" s="10" t="s">
        <v>57</v>
      </c>
      <c r="G20" s="10" t="s">
        <v>148</v>
      </c>
      <c r="H20" s="25"/>
      <c r="I20" s="27"/>
      <c r="J20" s="10" t="s">
        <v>149</v>
      </c>
    </row>
    <row r="21" spans="1:10" ht="21" x14ac:dyDescent="0.2">
      <c r="A21" s="10" t="s">
        <v>150</v>
      </c>
      <c r="B21" s="10" t="s">
        <v>151</v>
      </c>
      <c r="C21" s="10" t="s">
        <v>152</v>
      </c>
      <c r="D21" s="10" t="s">
        <v>20</v>
      </c>
      <c r="E21" s="10" t="s">
        <v>24</v>
      </c>
      <c r="F21" s="10" t="s">
        <v>25</v>
      </c>
      <c r="G21" s="10" t="s">
        <v>153</v>
      </c>
      <c r="H21" s="10" t="s">
        <v>154</v>
      </c>
      <c r="I21" s="26" t="s">
        <v>155</v>
      </c>
      <c r="J21" s="10" t="s">
        <v>156</v>
      </c>
    </row>
    <row r="22" spans="1:10" ht="21" x14ac:dyDescent="0.2">
      <c r="A22" s="10" t="s">
        <v>157</v>
      </c>
      <c r="B22" s="10" t="s">
        <v>158</v>
      </c>
      <c r="C22" s="10" t="s">
        <v>159</v>
      </c>
      <c r="D22" s="10" t="s">
        <v>23</v>
      </c>
      <c r="E22" s="10" t="s">
        <v>24</v>
      </c>
      <c r="F22" s="10" t="s">
        <v>31</v>
      </c>
      <c r="G22" s="10" t="s">
        <v>160</v>
      </c>
      <c r="H22" s="25"/>
      <c r="I22" s="26" t="s">
        <v>30</v>
      </c>
      <c r="J22" s="10" t="s">
        <v>161</v>
      </c>
    </row>
    <row r="23" spans="1:10" ht="21" x14ac:dyDescent="0.2">
      <c r="A23" s="10" t="s">
        <v>162</v>
      </c>
      <c r="B23" s="25"/>
      <c r="C23" s="10" t="s">
        <v>163</v>
      </c>
      <c r="D23" s="10" t="s">
        <v>23</v>
      </c>
      <c r="E23" s="10" t="s">
        <v>26</v>
      </c>
      <c r="F23" s="10" t="s">
        <v>164</v>
      </c>
      <c r="G23" s="10" t="s">
        <v>165</v>
      </c>
      <c r="H23" s="25"/>
      <c r="I23" s="27"/>
      <c r="J23" s="10" t="s">
        <v>166</v>
      </c>
    </row>
    <row r="24" spans="1:10" ht="21" x14ac:dyDescent="0.2">
      <c r="A24" s="10" t="s">
        <v>167</v>
      </c>
      <c r="B24" s="10" t="s">
        <v>33</v>
      </c>
      <c r="C24" s="10" t="s">
        <v>50</v>
      </c>
      <c r="D24" s="10" t="s">
        <v>20</v>
      </c>
      <c r="E24" s="10" t="s">
        <v>21</v>
      </c>
      <c r="F24" s="10" t="s">
        <v>28</v>
      </c>
      <c r="G24" s="10" t="s">
        <v>168</v>
      </c>
      <c r="H24" s="25"/>
      <c r="I24" s="27"/>
      <c r="J24" s="10" t="s">
        <v>169</v>
      </c>
    </row>
    <row r="25" spans="1:10" ht="21" x14ac:dyDescent="0.2">
      <c r="A25" s="10" t="s">
        <v>170</v>
      </c>
      <c r="B25" s="25"/>
      <c r="C25" s="10" t="s">
        <v>171</v>
      </c>
      <c r="D25" s="10" t="s">
        <v>20</v>
      </c>
      <c r="E25" s="10" t="s">
        <v>67</v>
      </c>
      <c r="F25" s="10" t="s">
        <v>164</v>
      </c>
      <c r="G25" s="10" t="s">
        <v>172</v>
      </c>
      <c r="H25" s="25"/>
      <c r="I25" s="27"/>
      <c r="J25" s="10" t="s">
        <v>173</v>
      </c>
    </row>
    <row r="26" spans="1:10" ht="21" x14ac:dyDescent="0.2">
      <c r="A26" s="10" t="s">
        <v>174</v>
      </c>
      <c r="B26" s="10" t="s">
        <v>81</v>
      </c>
      <c r="C26" s="10" t="s">
        <v>175</v>
      </c>
      <c r="D26" s="10" t="s">
        <v>20</v>
      </c>
      <c r="E26" s="10" t="s">
        <v>21</v>
      </c>
      <c r="F26" s="10" t="s">
        <v>25</v>
      </c>
      <c r="G26" s="10" t="s">
        <v>176</v>
      </c>
      <c r="H26" s="10" t="s">
        <v>44</v>
      </c>
      <c r="I26" s="26" t="s">
        <v>177</v>
      </c>
      <c r="J26" s="10" t="s">
        <v>178</v>
      </c>
    </row>
    <row r="27" spans="1:10" ht="21" x14ac:dyDescent="0.2">
      <c r="A27" s="10" t="s">
        <v>179</v>
      </c>
      <c r="B27" s="10" t="s">
        <v>41</v>
      </c>
      <c r="C27" s="10" t="s">
        <v>180</v>
      </c>
      <c r="D27" s="10" t="s">
        <v>20</v>
      </c>
      <c r="E27" s="10" t="s">
        <v>67</v>
      </c>
      <c r="F27" s="10" t="s">
        <v>27</v>
      </c>
      <c r="G27" s="10" t="s">
        <v>125</v>
      </c>
      <c r="H27" s="25"/>
      <c r="I27" s="26" t="s">
        <v>181</v>
      </c>
      <c r="J27" s="10" t="s">
        <v>182</v>
      </c>
    </row>
    <row r="28" spans="1:10" ht="21" x14ac:dyDescent="0.2">
      <c r="A28" s="10" t="s">
        <v>183</v>
      </c>
      <c r="B28" s="10" t="s">
        <v>184</v>
      </c>
      <c r="C28" s="10" t="s">
        <v>185</v>
      </c>
      <c r="D28" s="10" t="s">
        <v>20</v>
      </c>
      <c r="E28" s="10" t="s">
        <v>34</v>
      </c>
      <c r="F28" s="10" t="s">
        <v>31</v>
      </c>
      <c r="G28" s="10" t="s">
        <v>186</v>
      </c>
      <c r="H28" s="25"/>
      <c r="I28" s="26" t="s">
        <v>187</v>
      </c>
      <c r="J28" s="10" t="s">
        <v>188</v>
      </c>
    </row>
    <row r="29" spans="1:10" ht="21" x14ac:dyDescent="0.2">
      <c r="A29" s="10" t="s">
        <v>189</v>
      </c>
      <c r="B29" s="10" t="s">
        <v>40</v>
      </c>
      <c r="C29" s="10" t="s">
        <v>45</v>
      </c>
      <c r="D29" s="10" t="s">
        <v>20</v>
      </c>
      <c r="E29" s="10" t="s">
        <v>21</v>
      </c>
      <c r="F29" s="10" t="s">
        <v>32</v>
      </c>
      <c r="G29" s="10" t="s">
        <v>190</v>
      </c>
      <c r="H29" s="25"/>
      <c r="I29" s="27"/>
      <c r="J29" s="10" t="s">
        <v>191</v>
      </c>
    </row>
    <row r="30" spans="1:10" ht="21" x14ac:dyDescent="0.2">
      <c r="A30" s="10" t="s">
        <v>192</v>
      </c>
      <c r="B30" s="10" t="s">
        <v>86</v>
      </c>
      <c r="C30" s="10" t="s">
        <v>193</v>
      </c>
      <c r="D30" s="10" t="s">
        <v>23</v>
      </c>
      <c r="E30" s="10" t="s">
        <v>24</v>
      </c>
      <c r="F30" s="10" t="s">
        <v>25</v>
      </c>
      <c r="G30" s="10" t="s">
        <v>88</v>
      </c>
      <c r="H30" s="10" t="s">
        <v>89</v>
      </c>
      <c r="I30" s="26" t="s">
        <v>90</v>
      </c>
      <c r="J30" s="10" t="s">
        <v>91</v>
      </c>
    </row>
    <row r="31" spans="1:10" ht="21" x14ac:dyDescent="0.2">
      <c r="A31" s="10" t="s">
        <v>194</v>
      </c>
      <c r="B31" s="10" t="s">
        <v>195</v>
      </c>
      <c r="C31" s="10" t="s">
        <v>196</v>
      </c>
      <c r="D31" s="10" t="s">
        <v>20</v>
      </c>
      <c r="E31" s="10" t="s">
        <v>34</v>
      </c>
      <c r="F31" s="10" t="s">
        <v>22</v>
      </c>
      <c r="G31" s="10" t="s">
        <v>197</v>
      </c>
      <c r="H31" s="25"/>
      <c r="I31" s="27"/>
      <c r="J31" s="10" t="s">
        <v>198</v>
      </c>
    </row>
    <row r="32" spans="1:10" ht="21" x14ac:dyDescent="0.2">
      <c r="A32" s="10" t="s">
        <v>199</v>
      </c>
      <c r="B32" s="10" t="s">
        <v>51</v>
      </c>
      <c r="C32" s="10" t="s">
        <v>52</v>
      </c>
      <c r="D32" s="10" t="s">
        <v>20</v>
      </c>
      <c r="E32" s="10" t="s">
        <v>34</v>
      </c>
      <c r="F32" s="10" t="s">
        <v>28</v>
      </c>
      <c r="G32" s="10" t="s">
        <v>200</v>
      </c>
      <c r="H32" s="25"/>
      <c r="I32" s="27"/>
      <c r="J32" s="10" t="s">
        <v>201</v>
      </c>
    </row>
    <row r="33" spans="1:10" ht="21" x14ac:dyDescent="0.2">
      <c r="A33" s="10" t="s">
        <v>202</v>
      </c>
      <c r="B33" s="10" t="s">
        <v>33</v>
      </c>
      <c r="C33" s="10" t="s">
        <v>203</v>
      </c>
      <c r="D33" s="10" t="s">
        <v>23</v>
      </c>
      <c r="E33" s="10" t="s">
        <v>24</v>
      </c>
      <c r="F33" s="10" t="s">
        <v>22</v>
      </c>
      <c r="G33" s="10" t="s">
        <v>129</v>
      </c>
      <c r="H33" s="25"/>
      <c r="I33" s="27"/>
      <c r="J33" s="10" t="s">
        <v>130</v>
      </c>
    </row>
    <row r="34" spans="1:10" ht="21" x14ac:dyDescent="0.2">
      <c r="A34" s="10" t="s">
        <v>204</v>
      </c>
      <c r="B34" s="10" t="s">
        <v>42</v>
      </c>
      <c r="C34" s="10" t="s">
        <v>43</v>
      </c>
      <c r="D34" s="10" t="s">
        <v>23</v>
      </c>
      <c r="E34" s="10" t="s">
        <v>26</v>
      </c>
      <c r="F34" s="10" t="s">
        <v>22</v>
      </c>
      <c r="G34" s="10" t="s">
        <v>205</v>
      </c>
      <c r="H34" s="25"/>
      <c r="I34" s="27"/>
      <c r="J34" s="10" t="s">
        <v>206</v>
      </c>
    </row>
    <row r="35" spans="1:10" ht="21" x14ac:dyDescent="0.2">
      <c r="A35" s="10" t="s">
        <v>207</v>
      </c>
      <c r="B35" s="10" t="s">
        <v>208</v>
      </c>
      <c r="C35" s="10" t="s">
        <v>209</v>
      </c>
      <c r="D35" s="10" t="s">
        <v>23</v>
      </c>
      <c r="E35" s="10" t="s">
        <v>29</v>
      </c>
      <c r="F35" s="10" t="s">
        <v>22</v>
      </c>
      <c r="G35" s="10" t="s">
        <v>210</v>
      </c>
      <c r="H35" s="25"/>
      <c r="I35" s="27"/>
      <c r="J35" s="10" t="s">
        <v>211</v>
      </c>
    </row>
    <row r="36" spans="1:10" ht="21" x14ac:dyDescent="0.2">
      <c r="A36" s="10" t="s">
        <v>212</v>
      </c>
      <c r="B36" s="10" t="s">
        <v>213</v>
      </c>
      <c r="C36" s="10" t="s">
        <v>214</v>
      </c>
      <c r="D36" s="10" t="s">
        <v>20</v>
      </c>
      <c r="E36" s="10" t="s">
        <v>21</v>
      </c>
      <c r="F36" s="10" t="s">
        <v>22</v>
      </c>
      <c r="G36" s="10" t="s">
        <v>215</v>
      </c>
      <c r="H36" s="25"/>
      <c r="I36" s="27"/>
      <c r="J36" s="10" t="s">
        <v>216</v>
      </c>
    </row>
    <row r="37" spans="1:10" ht="21" x14ac:dyDescent="0.2">
      <c r="A37" s="10" t="s">
        <v>217</v>
      </c>
      <c r="B37" s="10" t="s">
        <v>53</v>
      </c>
      <c r="C37" s="10" t="s">
        <v>54</v>
      </c>
      <c r="D37" s="10" t="s">
        <v>23</v>
      </c>
      <c r="E37" s="10" t="s">
        <v>26</v>
      </c>
      <c r="F37" s="10" t="s">
        <v>25</v>
      </c>
      <c r="G37" s="10" t="s">
        <v>218</v>
      </c>
      <c r="H37" s="10" t="s">
        <v>55</v>
      </c>
      <c r="I37" s="26" t="s">
        <v>219</v>
      </c>
      <c r="J37" s="10" t="s">
        <v>220</v>
      </c>
    </row>
    <row r="38" spans="1:10" ht="21" x14ac:dyDescent="0.2">
      <c r="A38" s="10" t="s">
        <v>221</v>
      </c>
      <c r="B38" s="10" t="s">
        <v>53</v>
      </c>
      <c r="C38" s="10" t="s">
        <v>54</v>
      </c>
      <c r="D38" s="10" t="s">
        <v>23</v>
      </c>
      <c r="E38" s="10" t="s">
        <v>26</v>
      </c>
      <c r="F38" s="10" t="s">
        <v>32</v>
      </c>
      <c r="G38" s="10" t="s">
        <v>222</v>
      </c>
      <c r="H38" s="25"/>
      <c r="I38" s="27"/>
      <c r="J38" s="10" t="s">
        <v>223</v>
      </c>
    </row>
    <row r="39" spans="1:10" ht="21" x14ac:dyDescent="0.2">
      <c r="A39" s="10" t="s">
        <v>224</v>
      </c>
      <c r="B39" s="10" t="s">
        <v>40</v>
      </c>
      <c r="C39" s="10" t="s">
        <v>225</v>
      </c>
      <c r="D39" s="10" t="s">
        <v>20</v>
      </c>
      <c r="E39" s="10" t="s">
        <v>21</v>
      </c>
      <c r="F39" s="10" t="s">
        <v>32</v>
      </c>
      <c r="G39" s="10" t="s">
        <v>226</v>
      </c>
      <c r="H39" s="25"/>
      <c r="I39" s="27"/>
      <c r="J39" s="10" t="s">
        <v>227</v>
      </c>
    </row>
    <row r="40" spans="1:10" ht="21" x14ac:dyDescent="0.2">
      <c r="A40" s="10" t="s">
        <v>228</v>
      </c>
      <c r="B40" s="10" t="s">
        <v>56</v>
      </c>
      <c r="C40" s="10" t="s">
        <v>58</v>
      </c>
      <c r="D40" s="10" t="s">
        <v>20</v>
      </c>
      <c r="E40" s="10" t="s">
        <v>21</v>
      </c>
      <c r="F40" s="10" t="s">
        <v>35</v>
      </c>
      <c r="G40" s="10" t="s">
        <v>229</v>
      </c>
      <c r="H40" s="25"/>
      <c r="I40" s="26" t="s">
        <v>30</v>
      </c>
      <c r="J40" s="10" t="s">
        <v>230</v>
      </c>
    </row>
    <row r="41" spans="1:10" ht="21" x14ac:dyDescent="0.2">
      <c r="A41" s="10" t="s">
        <v>231</v>
      </c>
      <c r="B41" s="10" t="s">
        <v>56</v>
      </c>
      <c r="C41" s="10" t="s">
        <v>59</v>
      </c>
      <c r="D41" s="10" t="s">
        <v>23</v>
      </c>
      <c r="E41" s="10" t="s">
        <v>24</v>
      </c>
      <c r="F41" s="10" t="s">
        <v>25</v>
      </c>
      <c r="G41" s="10" t="s">
        <v>232</v>
      </c>
      <c r="H41" s="10" t="s">
        <v>233</v>
      </c>
      <c r="I41" s="26" t="s">
        <v>234</v>
      </c>
      <c r="J41" s="10" t="s">
        <v>235</v>
      </c>
    </row>
    <row r="42" spans="1:10" ht="21" x14ac:dyDescent="0.2">
      <c r="A42" s="10" t="s">
        <v>236</v>
      </c>
      <c r="B42" s="10" t="s">
        <v>237</v>
      </c>
      <c r="C42" s="10" t="s">
        <v>238</v>
      </c>
      <c r="D42" s="10" t="s">
        <v>20</v>
      </c>
      <c r="E42" s="10" t="s">
        <v>21</v>
      </c>
      <c r="F42" s="10" t="s">
        <v>32</v>
      </c>
      <c r="G42" s="10" t="s">
        <v>46</v>
      </c>
      <c r="H42" s="25"/>
      <c r="I42" s="27"/>
      <c r="J42" s="10" t="s">
        <v>239</v>
      </c>
    </row>
    <row r="43" spans="1:10" ht="21" x14ac:dyDescent="0.2">
      <c r="A43" s="10" t="s">
        <v>240</v>
      </c>
      <c r="B43" s="10" t="s">
        <v>81</v>
      </c>
      <c r="C43" s="10" t="s">
        <v>241</v>
      </c>
      <c r="D43" s="10" t="s">
        <v>20</v>
      </c>
      <c r="E43" s="10" t="s">
        <v>21</v>
      </c>
      <c r="F43" s="10" t="s">
        <v>28</v>
      </c>
      <c r="G43" s="10" t="s">
        <v>242</v>
      </c>
      <c r="H43" s="25"/>
      <c r="I43" s="27"/>
      <c r="J43" s="10" t="s">
        <v>243</v>
      </c>
    </row>
    <row r="44" spans="1:10" x14ac:dyDescent="0.2">
      <c r="A44" s="15" t="str">
        <f>COUNTA(C2:C43) &amp; " TOTAL APPLICATIONS RECEIVED INCLUDING CLASS PLANS, FILE AND USE, AND ADVISORY ORGANIZATION MANUALS AND FORMS"</f>
        <v>42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July 12, 2024</oddHeader>
    <oddFooter>&amp;L&amp;"Arial,Bold"&amp;8* If no % rate change is indicated, the amount
has not yet been determined:&amp;C&amp;"Arial,Bold"&amp;8
PN#: 2024-28&amp;R&amp;"Arial,Bold"&amp;8Page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5"/>
  <sheetViews>
    <sheetView showGridLines="0" view="pageLayout" zoomScaleNormal="100" workbookViewId="0">
      <selection activeCell="A4" sqref="A4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24" bestFit="1" customWidth="1"/>
    <col min="10" max="16384" width="8.85546875" style="1"/>
  </cols>
  <sheetData>
    <row r="2" spans="1:264" x14ac:dyDescent="0.2">
      <c r="A2" s="28" t="s">
        <v>13</v>
      </c>
      <c r="B2" s="28"/>
      <c r="C2" s="28"/>
      <c r="D2" s="28"/>
      <c r="E2" s="28"/>
      <c r="F2" s="28"/>
      <c r="G2" s="28"/>
      <c r="H2" s="28"/>
      <c r="I2" s="21"/>
    </row>
    <row r="3" spans="1:264" x14ac:dyDescent="0.2">
      <c r="A3" s="3"/>
      <c r="B3" s="2"/>
      <c r="C3" s="8"/>
      <c r="D3" s="8"/>
      <c r="E3" s="8"/>
      <c r="F3" s="3"/>
      <c r="G3" s="3"/>
      <c r="H3" s="3"/>
      <c r="I3" s="21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2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s="18" customFormat="1" x14ac:dyDescent="0.2">
      <c r="A5" s="19" t="s">
        <v>19</v>
      </c>
      <c r="B5" s="19" t="s">
        <v>19</v>
      </c>
      <c r="C5" s="20" t="s">
        <v>19</v>
      </c>
      <c r="D5" s="19" t="s">
        <v>19</v>
      </c>
      <c r="E5" s="19" t="s">
        <v>19</v>
      </c>
      <c r="F5" s="19" t="s">
        <v>19</v>
      </c>
      <c r="G5" s="19" t="s">
        <v>19</v>
      </c>
      <c r="H5" s="19" t="s">
        <v>19</v>
      </c>
      <c r="I5" s="23" t="s">
        <v>19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July 12, 2024</oddHeader>
    <oddFooter>&amp;L&amp;"Arial,Bold"&amp;8*If no % overall rate change is indicated, the
amount has not yet been determined.&amp;C&amp;"Arial,Bold"&amp;8PN#:2024-28&amp;R&amp;"Arial,Bold"&amp;8Page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PN071224</dc:title>
  <dc:creator>RRB</dc:creator>
  <cp:lastModifiedBy>Molina, Rebecca</cp:lastModifiedBy>
  <cp:lastPrinted>2022-07-07T15:58:50Z</cp:lastPrinted>
  <dcterms:created xsi:type="dcterms:W3CDTF">2005-07-29T17:08:30Z</dcterms:created>
  <dcterms:modified xsi:type="dcterms:W3CDTF">2024-07-11T19:41:42Z</dcterms:modified>
</cp:coreProperties>
</file>