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5\"/>
    </mc:Choice>
  </mc:AlternateContent>
  <xr:revisionPtr revIDLastSave="0" documentId="13_ncr:1_{72E126E1-879B-425B-B549-9B761F3BA9F0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Report'!$A$1:$P$29</definedName>
    <definedName name="_xlnm.Print_Area" localSheetId="0">'Cover Sheet'!$A$1:$J$6</definedName>
    <definedName name="_xlnm.Print_Area" localSheetId="2">Errata!$A$1:$I$1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5" i="1" l="1"/>
</calcChain>
</file>

<file path=xl/sharedStrings.xml><?xml version="1.0" encoding="utf-8"?>
<sst xmlns="http://schemas.openxmlformats.org/spreadsheetml/2006/main" count="431" uniqueCount="209">
  <si>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</si>
  <si>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</si>
  <si>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</si>
  <si>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</si>
  <si>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</si>
  <si>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</si>
  <si>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</si>
  <si>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</si>
  <si>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</si>
  <si>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</si>
  <si>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</si>
  <si>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</si>
  <si>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</si>
  <si>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</si>
  <si>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</si>
  <si>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</si>
  <si>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</si>
  <si>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</si>
  <si>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</si>
  <si>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</si>
  <si>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Incorrect</t>
  </si>
  <si>
    <t>Correct</t>
  </si>
  <si>
    <t>23-70</t>
  </si>
  <si>
    <t>Security National Insurance Company</t>
  </si>
  <si>
    <t>Commercial Auto Liability/Physical Damage</t>
  </si>
  <si>
    <t>Auto Service Plus</t>
  </si>
  <si>
    <t>Rate/Rule</t>
  </si>
  <si>
    <t>23-70-A</t>
  </si>
  <si>
    <t>Technology Insurance Company, Inc.</t>
  </si>
  <si>
    <t>Commerical Auto Liability/Physical Damage</t>
  </si>
  <si>
    <t>25-1118</t>
  </si>
  <si>
    <t>4997</t>
  </si>
  <si>
    <t>ACCELERANT NATIONAL INSURANCE COMPANY</t>
  </si>
  <si>
    <t>PERSONAL</t>
  </si>
  <si>
    <t>INLAND MARINE</t>
  </si>
  <si>
    <t>NEW PROGRAM</t>
  </si>
  <si>
    <t>ALL CYCLIST PROGRAM</t>
  </si>
  <si>
    <t>0</t>
  </si>
  <si>
    <t>SPRO-G134532847</t>
  </si>
  <si>
    <t>25-1111</t>
  </si>
  <si>
    <t>0761</t>
  </si>
  <si>
    <t>ALLIANZ GLOBAL RISKS US INSURANCE COMPANY</t>
  </si>
  <si>
    <t>COMMERCIAL</t>
  </si>
  <si>
    <t>FIRE AND ALLIED LINES</t>
  </si>
  <si>
    <t>FORMS</t>
  </si>
  <si>
    <t>CORPORATE PROPERTY PROGRAM</t>
  </si>
  <si>
    <t>FFDC-134555503</t>
  </si>
  <si>
    <t>25-1109</t>
  </si>
  <si>
    <t>OTHER LIABILITY</t>
  </si>
  <si>
    <t>COMMERCIAL UMBRELLA - EXCESS LIABILITY</t>
  </si>
  <si>
    <t>FFDC-134578926</t>
  </si>
  <si>
    <t>25-1136</t>
  </si>
  <si>
    <t>0158</t>
  </si>
  <si>
    <t>ALLIED WORLD INSURANCE COMPANY</t>
  </si>
  <si>
    <t xml:space="preserve">Side "A" Directors &amp; Officers Excess &amp; Lead DIC </t>
  </si>
  <si>
    <t xml:space="preserve">DRWN-134551043 </t>
  </si>
  <si>
    <t>25-1117</t>
  </si>
  <si>
    <t>0473</t>
  </si>
  <si>
    <t>AMERICAN FAMILY CONNECT PROPERTY AND CASUALTY INSURANCE COMPANY</t>
  </si>
  <si>
    <t>PERSONAL UMBRELLA PROGRAM</t>
  </si>
  <si>
    <t>PRCA-134578778</t>
  </si>
  <si>
    <t>25-1113</t>
  </si>
  <si>
    <t>0111</t>
  </si>
  <si>
    <t>AMERICAN FIRE AND CASUALTY COMPANY</t>
  </si>
  <si>
    <t>MULTI-PERIL</t>
  </si>
  <si>
    <t>RATE</t>
  </si>
  <si>
    <t>COMMERICAL MULTIPLE PERIL LIABILITY</t>
  </si>
  <si>
    <t>22.9</t>
  </si>
  <si>
    <t>LBRC-134552306</t>
  </si>
  <si>
    <t>25-1112</t>
  </si>
  <si>
    <t xml:space="preserve">General Liability Monoline   </t>
  </si>
  <si>
    <t>23</t>
  </si>
  <si>
    <t>LBRC-134552203</t>
  </si>
  <si>
    <t>25-1124</t>
  </si>
  <si>
    <t>0361</t>
  </si>
  <si>
    <t>AMERICAN MODERN PROPERTY AND CASUALTY INSURANCE COMPANY</t>
  </si>
  <si>
    <t>AUTO LIAB/PHYS DAMAGE</t>
  </si>
  <si>
    <t>SYMBOLS</t>
  </si>
  <si>
    <t>MOTORSPORTS</t>
  </si>
  <si>
    <t>AMMH-134572636</t>
  </si>
  <si>
    <t>25-1122</t>
  </si>
  <si>
    <t>4761</t>
  </si>
  <si>
    <t>AMERICAN RELIABLE INSURANCE COMPANY</t>
  </si>
  <si>
    <t>RULE AND FORMS</t>
  </si>
  <si>
    <t>AGRICULTURE COMMERICAL EXCESS AND UMBRELLA LIABILI</t>
  </si>
  <si>
    <t>ECMI-134572949</t>
  </si>
  <si>
    <t>25-1107</t>
  </si>
  <si>
    <t>0031</t>
  </si>
  <si>
    <t>AMGUARD INSURANCE COMPANY</t>
  </si>
  <si>
    <t>BURGLARY AND THEFT</t>
  </si>
  <si>
    <t>RULE CHANGE</t>
  </si>
  <si>
    <t>Care Providers Insurance Program</t>
  </si>
  <si>
    <t>AMGD-134569536</t>
  </si>
  <si>
    <t>25-1119</t>
  </si>
  <si>
    <t>1279</t>
  </si>
  <si>
    <t>ARCH INSURANCE COMPANY</t>
  </si>
  <si>
    <t xml:space="preserve">Parcel Insurance Plan   </t>
  </si>
  <si>
    <t>AICO-G134578131</t>
  </si>
  <si>
    <t>25-1121</t>
  </si>
  <si>
    <t>BERKSHIRE HATHAWAY SPECIALTY INSURANCE COMPANY</t>
  </si>
  <si>
    <t>OUTDOOR SPORTS</t>
  </si>
  <si>
    <t>BHSI-G134561604</t>
  </si>
  <si>
    <t>25-1101</t>
  </si>
  <si>
    <t>0033</t>
  </si>
  <si>
    <t>CALIFORNIA CASUALTY INDEMNITY EXCHANGE (THE)</t>
  </si>
  <si>
    <t>HOMEOWNERS MULTI-PERIL</t>
  </si>
  <si>
    <t>HOMEOWNERS AND DWELLING PROPERTY FPA-2025</t>
  </si>
  <si>
    <t>CALC-134572807</t>
  </si>
  <si>
    <t>25-1098</t>
  </si>
  <si>
    <t>HOMEOWNERS MULTI PERIL</t>
  </si>
  <si>
    <t>CALC-134564595</t>
  </si>
  <si>
    <t>25-1123</t>
  </si>
  <si>
    <t>0244</t>
  </si>
  <si>
    <t>CINCINNATI INSURANCE COMPANY (THE)</t>
  </si>
  <si>
    <t>AUTO LIABILITY</t>
  </si>
  <si>
    <t>PERSONAL AUTO</t>
  </si>
  <si>
    <t>CNNB-134535739</t>
  </si>
  <si>
    <t>25-1126</t>
  </si>
  <si>
    <t>0008</t>
  </si>
  <si>
    <t>ENCOMPASS INSURANCE COMPANY</t>
  </si>
  <si>
    <t xml:space="preserve"> HOMEOWNERS FPA-2025</t>
  </si>
  <si>
    <t xml:space="preserve">ALSE-134571944 </t>
  </si>
  <si>
    <t>25-1134</t>
  </si>
  <si>
    <t>3219</t>
  </si>
  <si>
    <t>ENDURANCE RISK SOLUTIONS ASSURANCE CO.</t>
  </si>
  <si>
    <t>HOMEBUILDER'S INLAND MARINE</t>
  </si>
  <si>
    <t xml:space="preserve">REGU-G134481685 </t>
  </si>
  <si>
    <t>25-1133</t>
  </si>
  <si>
    <t xml:space="preserve">REGU-134573862 </t>
  </si>
  <si>
    <t>25-1125</t>
  </si>
  <si>
    <t>0626</t>
  </si>
  <si>
    <t>FEDERAL INSURANCE COMPANY</t>
  </si>
  <si>
    <t>RATE/RULE/FORM</t>
  </si>
  <si>
    <t xml:space="preserve"> MASTERPIECE</t>
  </si>
  <si>
    <t xml:space="preserve">ACEH-134536320 </t>
  </si>
  <si>
    <t>25-1120</t>
  </si>
  <si>
    <t>0212</t>
  </si>
  <si>
    <t>FIDELITY AND DEPOSIT COMPANY OF MARYLAND</t>
  </si>
  <si>
    <t>EARTHQUAKE</t>
  </si>
  <si>
    <t>RENTER'S INSURANCE EARTHQUAKE - WITHDRAW PROGRAM</t>
  </si>
  <si>
    <t>DEAH-134576516</t>
  </si>
  <si>
    <t>25-1127</t>
  </si>
  <si>
    <t>RENTERs INS. PROG. - WITHDRAW PROG.</t>
  </si>
  <si>
    <t xml:space="preserve">DEAH-134576346 </t>
  </si>
  <si>
    <t>25-1129</t>
  </si>
  <si>
    <t>4987</t>
  </si>
  <si>
    <t>INCLINE NATIONAL INSURANCE COMPANY</t>
  </si>
  <si>
    <t>BRAVO</t>
  </si>
  <si>
    <t xml:space="preserve">ICCC-134546381 </t>
  </si>
  <si>
    <t>25-1110</t>
  </si>
  <si>
    <t>INTEGON NATIONAL INSURANCE COMPANY</t>
  </si>
  <si>
    <t>HOME FPA-2025</t>
  </si>
  <si>
    <t>GMMX-134577879</t>
  </si>
  <si>
    <t>25-1116</t>
  </si>
  <si>
    <t>4715</t>
  </si>
  <si>
    <t>MITSUI SUMITOMO INSURANCE COMPANY OF AMERICA</t>
  </si>
  <si>
    <t>COMMERICAL PROPERTY PROGRAM</t>
  </si>
  <si>
    <t>MRTN-134576001</t>
  </si>
  <si>
    <t>25-1116-A</t>
  </si>
  <si>
    <t>MITSUI SUMITOMO INSURANCE USA INC.</t>
  </si>
  <si>
    <t>25-1100</t>
  </si>
  <si>
    <t>0084</t>
  </si>
  <si>
    <t>NATIONAL INTERSTATE INSURANCE COMPANY</t>
  </si>
  <si>
    <t>RPG</t>
  </si>
  <si>
    <t>NTNL-134566399</t>
  </si>
  <si>
    <t>25-1099</t>
  </si>
  <si>
    <t>TRADITIONAL</t>
  </si>
  <si>
    <t>NTNL-134566357</t>
  </si>
  <si>
    <t>25-1131</t>
  </si>
  <si>
    <t>0140</t>
  </si>
  <si>
    <t>NATIONWIDE MUTUAL INSURANCE COMPANY</t>
  </si>
  <si>
    <t xml:space="preserve">NWPP-134526041 </t>
  </si>
  <si>
    <t>25-1105</t>
  </si>
  <si>
    <t xml:space="preserve"> DWELLING FIRE -HOMEOWNERS FPA-2025</t>
  </si>
  <si>
    <t xml:space="preserve">NWPP-134526721 </t>
  </si>
  <si>
    <t>25-1112-A</t>
  </si>
  <si>
    <t>OHIO CASUALTY INSURANCE COMPANY (THE)</t>
  </si>
  <si>
    <t>25-1113-A</t>
  </si>
  <si>
    <t>25-1112-B</t>
  </si>
  <si>
    <t>OHIO SECURITY INSURANCE COMPANY</t>
  </si>
  <si>
    <t>25-1113-B</t>
  </si>
  <si>
    <t>25-1125-A</t>
  </si>
  <si>
    <t>PACIFIC INDEMNITY COMPANY</t>
  </si>
  <si>
    <t>2538</t>
  </si>
  <si>
    <t>SECURITY NATIONAL INSURANCE COMPANY</t>
  </si>
  <si>
    <t>AUTO SERVICE PLUS</t>
  </si>
  <si>
    <t>34.7</t>
  </si>
  <si>
    <t xml:space="preserve">UNKP-133421036 </t>
  </si>
  <si>
    <t>TECHNOLOGY INSURANCE COMPANY, INC.</t>
  </si>
  <si>
    <t>25-1128</t>
  </si>
  <si>
    <t>0069</t>
  </si>
  <si>
    <t>TRUCK INSURANCE EXCHANGE</t>
  </si>
  <si>
    <t>COMMERCIAL UMBRELLA</t>
  </si>
  <si>
    <t>33</t>
  </si>
  <si>
    <t xml:space="preserve">FARM-134535638 </t>
  </si>
  <si>
    <t>25-1100-A</t>
  </si>
  <si>
    <t>VANLINER INSURANCE COMPANY</t>
  </si>
  <si>
    <t>25-1099-A</t>
  </si>
  <si>
    <t>25-1125-B</t>
  </si>
  <si>
    <t>VIGILANT INSURANCE COMPANY</t>
  </si>
  <si>
    <t>25-1132</t>
  </si>
  <si>
    <t>1318</t>
  </si>
  <si>
    <t>WAWANESA GENERAL INSURANCE COMPANY</t>
  </si>
  <si>
    <t>CONDOMINIUMS</t>
  </si>
  <si>
    <t>9.8</t>
  </si>
  <si>
    <t xml:space="preserve">WAWA-134541978 </t>
  </si>
  <si>
    <t>25-1112-C</t>
  </si>
  <si>
    <t>WEST AMERICAN INSURANCE COMPANY</t>
  </si>
  <si>
    <t>25-1113-C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</si>
</sst>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44">
    <xf numFmtId="0" fontId="0" fillId="0" borderId="0" xfId="0"/>
    <xf numFmtId="0" fontId="9" fillId="2" borderId="2" xfId="0" applyFont="1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horizontal="right" vertical="top" wrapText="1"/>
    </xf>
    <xf numFmtId="0" fontId="11" fillId="0" borderId="0" xfId="0" applyFont="1"/>
    <xf numFmtId="10" fontId="6" fillId="0" borderId="0" xfId="5" applyNumberFormat="1" applyFont="1" applyAlignment="1">
      <alignment horizontal="center" vertical="top" wrapText="1"/>
    </xf>
    <xf numFmtId="0" fontId="6" fillId="0" borderId="0" xfId="5" applyFont="1" applyAlignment="1">
      <alignment horizontal="center" vertical="top" wrapText="1"/>
    </xf>
    <xf numFmtId="49" fontId="5" fillId="0" borderId="0" xfId="5" applyNumberFormat="1" applyFont="1" applyAlignment="1">
      <alignment horizontal="center" vertical="top" wrapText="1"/>
    </xf>
    <xf numFmtId="14" fontId="6" fillId="0" borderId="0" xfId="5" applyNumberFormat="1" applyFont="1" applyAlignment="1">
      <alignment horizontal="center" vertical="top" wrapText="1"/>
    </xf>
    <xf numFmtId="0" fontId="6" fillId="0" borderId="1" xfId="5" applyFont="1" applyBorder="1" applyAlignment="1">
      <alignment horizontal="center" vertical="top" wrapText="1"/>
    </xf>
    <xf numFmtId="49" fontId="5" fillId="0" borderId="1" xfId="5" applyNumberFormat="1" applyFont="1" applyBorder="1" applyAlignment="1">
      <alignment horizontal="center" vertical="top" wrapText="1"/>
    </xf>
    <xf numFmtId="14" fontId="5" fillId="0" borderId="1" xfId="5" applyNumberFormat="1" applyFont="1" applyBorder="1" applyAlignment="1">
      <alignment horizontal="center" vertical="top" wrapText="1"/>
    </xf>
    <xf numFmtId="0" fontId="5" fillId="0" borderId="1" xfId="5" applyFont="1" applyBorder="1" applyAlignment="1">
      <alignment horizontal="center" vertical="top" wrapText="1"/>
    </xf>
    <xf numFmtId="10" fontId="5" fillId="0" borderId="1" xfId="5" applyNumberFormat="1" applyFont="1" applyBorder="1" applyAlignment="1">
      <alignment horizontal="center" vertical="top" wrapText="1"/>
    </xf>
    <xf numFmtId="0" fontId="13" fillId="0" borderId="1" xfId="5" applyFont="1" applyBorder="1" applyAlignment="1">
      <alignment horizontal="center" vertical="top" wrapText="1"/>
    </xf>
    <xf numFmtId="0" fontId="2" fillId="0" borderId="0" xfId="5" applyFont="1" applyAlignment="1">
      <alignment horizontal="center" wrapText="1"/>
    </xf>
    <xf numFmtId="14" fontId="2" fillId="0" borderId="0" xfId="5" applyNumberFormat="1" applyFont="1" applyAlignment="1">
      <alignment horizontal="center" wrapText="1"/>
    </xf>
    <xf numFmtId="10" fontId="2" fillId="0" borderId="0" xfId="5" applyNumberFormat="1" applyFont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12" fillId="0" borderId="0" xfId="1" applyFont="1" applyBorder="1" applyAlignment="1">
      <alignment horizontal="center" wrapText="1"/>
    </xf>
    <xf numFmtId="14" fontId="2" fillId="0" borderId="0" xfId="1" applyNumberFormat="1" applyFont="1" applyBorder="1" applyAlignment="1">
      <alignment horizontal="center" wrapText="1"/>
    </xf>
    <xf numFmtId="10" fontId="2" fillId="0" borderId="0" xfId="1" applyNumberFormat="1" applyFont="1" applyBorder="1" applyAlignment="1">
      <alignment horizont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right" vertical="top" wrapText="1"/>
    </xf>
    <xf numFmtId="14" fontId="13" fillId="0" borderId="1" xfId="5" applyNumberFormat="1" applyFont="1" applyBorder="1" applyAlignment="1">
      <alignment horizontal="center" vertical="top" wrapText="1"/>
    </xf>
    <xf numFmtId="10" fontId="13" fillId="0" borderId="1" xfId="5" applyNumberFormat="1" applyFont="1" applyBorder="1" applyAlignment="1">
      <alignment horizontal="center" vertical="top" wrapText="1"/>
    </xf>
    <xf numFmtId="0" fontId="13" fillId="0" borderId="0" xfId="5" applyFont="1" applyBorder="1" applyAlignment="1">
      <alignment horizontal="center" vertical="top" wrapText="1"/>
    </xf>
    <xf numFmtId="14" fontId="12" fillId="0" borderId="0" xfId="1" applyNumberFormat="1" applyFont="1" applyBorder="1" applyAlignment="1">
      <alignment horizontal="center" wrapText="1"/>
    </xf>
    <xf numFmtId="17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/>
    </xf>
    <xf numFmtId="10" fontId="5" fillId="0" borderId="1" xfId="0" applyNumberFormat="1" applyFont="1" applyBorder="1" applyAlignment="1">
      <alignment horizontal="center"/>
    </xf>
    <xf numFmtId="0" fontId="7" fillId="0" borderId="0" xfId="5" applyFont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11</xdr:col>
          <xdr:colOff>381000</xdr:colOff>
          <xdr:row>56</xdr:row>
          <xdr:rowOff>95250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A4" sqref="A4:XFD4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11</xdr:col>
                <xdr:colOff>390525</xdr:colOff>
                <xdr:row>56</xdr:row>
                <xdr:rowOff>95250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5"/>
  <sheetViews>
    <sheetView showGridLines="0" showRuler="0" view="pageLayout" zoomScaleNormal="100" zoomScaleSheetLayoutView="96" workbookViewId="0"/>
  </sheetViews>
  <sheetFormatPr defaultRowHeight="10.5" x14ac:dyDescent="0.15"/>
  <cols>
    <col min="1" max="1" width="8.28515625" style="8" bestFit="1" customWidth="1"/>
    <col min="2" max="2" width="5" style="8" bestFit="1" customWidth="1"/>
    <col min="3" max="3" width="29.85546875" style="8" bestFit="1" customWidth="1"/>
    <col min="4" max="4" width="10.5703125" style="8" bestFit="1" customWidth="1"/>
    <col min="5" max="5" width="19.42578125" style="8" bestFit="1" customWidth="1"/>
    <col min="6" max="6" width="9.42578125" style="8" bestFit="1" customWidth="1"/>
    <col min="7" max="7" width="21.7109375" style="8" bestFit="1" customWidth="1"/>
    <col min="8" max="8" width="6.85546875" style="6" customWidth="1"/>
    <col min="9" max="9" width="6.42578125" style="6" bestFit="1" customWidth="1"/>
    <col min="10" max="10" width="9.7109375" style="8" bestFit="1" customWidth="1"/>
    <col min="11" max="11" width="9.140625" style="8" customWidth="1"/>
    <col min="12" max="16384" width="9.140625" style="8"/>
  </cols>
  <sheetData>
    <row r="1" spans="1:10" ht="21" x14ac:dyDescent="0.15">
      <c r="A1" s="1" t="s">
        <v>15</v>
      </c>
      <c r="B1" s="1" t="s">
        <v>16</v>
      </c>
      <c r="C1" s="1" t="s">
        <v>0</v>
      </c>
      <c r="D1" s="3" t="s">
        <v>1</v>
      </c>
      <c r="E1" s="1" t="s">
        <v>2</v>
      </c>
      <c r="F1" s="1" t="s">
        <v>3</v>
      </c>
      <c r="G1" s="1" t="s">
        <v>4</v>
      </c>
      <c r="H1" s="5" t="s">
        <v>17</v>
      </c>
      <c r="I1" s="5" t="s">
        <v>14</v>
      </c>
      <c r="J1" s="1" t="s">
        <v>5</v>
      </c>
    </row>
    <row r="2" spans="1:10" ht="21" x14ac:dyDescent="0.15">
      <c r="A2" s="2" t="s">
        <v>30</v>
      </c>
      <c r="B2" s="2" t="s">
        <v>31</v>
      </c>
      <c r="C2" s="2" t="s">
        <v>32</v>
      </c>
      <c r="D2" s="2" t="s">
        <v>33</v>
      </c>
      <c r="E2" s="2" t="s">
        <v>34</v>
      </c>
      <c r="F2" s="2" t="s">
        <v>35</v>
      </c>
      <c r="G2" s="2" t="s">
        <v>36</v>
      </c>
      <c r="H2" s="26"/>
      <c r="I2" s="27" t="s">
        <v>37</v>
      </c>
      <c r="J2" s="2" t="s">
        <v>38</v>
      </c>
    </row>
    <row r="3" spans="1:10" ht="21" x14ac:dyDescent="0.15">
      <c r="A3" s="2" t="s">
        <v>39</v>
      </c>
      <c r="B3" s="2" t="s">
        <v>40</v>
      </c>
      <c r="C3" s="2" t="s">
        <v>41</v>
      </c>
      <c r="D3" s="2" t="s">
        <v>42</v>
      </c>
      <c r="E3" s="2" t="s">
        <v>43</v>
      </c>
      <c r="F3" s="2" t="s">
        <v>44</v>
      </c>
      <c r="G3" s="2" t="s">
        <v>45</v>
      </c>
      <c r="H3" s="26"/>
      <c r="I3" s="27"/>
      <c r="J3" s="2" t="s">
        <v>46</v>
      </c>
    </row>
    <row r="4" spans="1:10" ht="21" x14ac:dyDescent="0.15">
      <c r="A4" s="2" t="s">
        <v>47</v>
      </c>
      <c r="B4" s="2" t="s">
        <v>40</v>
      </c>
      <c r="C4" s="2" t="s">
        <v>41</v>
      </c>
      <c r="D4" s="2" t="s">
        <v>42</v>
      </c>
      <c r="E4" s="2" t="s">
        <v>48</v>
      </c>
      <c r="F4" s="2" t="s">
        <v>44</v>
      </c>
      <c r="G4" s="2" t="s">
        <v>49</v>
      </c>
      <c r="H4" s="26"/>
      <c r="I4" s="27"/>
      <c r="J4" s="2" t="s">
        <v>50</v>
      </c>
    </row>
    <row r="5" spans="1:10" ht="21" x14ac:dyDescent="0.15">
      <c r="A5" s="2" t="s">
        <v>51</v>
      </c>
      <c r="B5" s="2" t="s">
        <v>52</v>
      </c>
      <c r="C5" s="2" t="s">
        <v>53</v>
      </c>
      <c r="D5" s="2" t="s">
        <v>42</v>
      </c>
      <c r="E5" s="2" t="s">
        <v>48</v>
      </c>
      <c r="F5" s="2" t="s">
        <v>44</v>
      </c>
      <c r="G5" s="2" t="s">
        <v>54</v>
      </c>
      <c r="H5" s="26"/>
      <c r="I5" s="27"/>
      <c r="J5" s="2" t="s">
        <v>55</v>
      </c>
    </row>
    <row r="6" spans="1:10" ht="31.5" x14ac:dyDescent="0.15">
      <c r="A6" s="2" t="s">
        <v>56</v>
      </c>
      <c r="B6" s="2" t="s">
        <v>57</v>
      </c>
      <c r="C6" s="2" t="s">
        <v>58</v>
      </c>
      <c r="D6" s="2" t="s">
        <v>33</v>
      </c>
      <c r="E6" s="2" t="s">
        <v>48</v>
      </c>
      <c r="F6" s="2" t="s">
        <v>44</v>
      </c>
      <c r="G6" s="2" t="s">
        <v>59</v>
      </c>
      <c r="H6" s="26"/>
      <c r="I6" s="27"/>
      <c r="J6" s="2" t="s">
        <v>60</v>
      </c>
    </row>
    <row r="7" spans="1:10" ht="21" x14ac:dyDescent="0.15">
      <c r="A7" s="2" t="s">
        <v>61</v>
      </c>
      <c r="B7" s="2" t="s">
        <v>62</v>
      </c>
      <c r="C7" s="2" t="s">
        <v>63</v>
      </c>
      <c r="D7" s="2" t="s">
        <v>42</v>
      </c>
      <c r="E7" s="2" t="s">
        <v>64</v>
      </c>
      <c r="F7" s="2" t="s">
        <v>65</v>
      </c>
      <c r="G7" s="2" t="s">
        <v>66</v>
      </c>
      <c r="H7" s="26"/>
      <c r="I7" s="27" t="s">
        <v>67</v>
      </c>
      <c r="J7" s="2" t="s">
        <v>68</v>
      </c>
    </row>
    <row r="8" spans="1:10" ht="21" x14ac:dyDescent="0.15">
      <c r="A8" s="2" t="s">
        <v>69</v>
      </c>
      <c r="B8" s="2" t="s">
        <v>62</v>
      </c>
      <c r="C8" s="2" t="s">
        <v>63</v>
      </c>
      <c r="D8" s="2" t="s">
        <v>42</v>
      </c>
      <c r="E8" s="2" t="s">
        <v>48</v>
      </c>
      <c r="F8" s="2" t="s">
        <v>65</v>
      </c>
      <c r="G8" s="2" t="s">
        <v>70</v>
      </c>
      <c r="H8" s="26"/>
      <c r="I8" s="27" t="s">
        <v>71</v>
      </c>
      <c r="J8" s="2" t="s">
        <v>72</v>
      </c>
    </row>
    <row r="9" spans="1:10" ht="21" x14ac:dyDescent="0.15">
      <c r="A9" s="2" t="s">
        <v>73</v>
      </c>
      <c r="B9" s="2" t="s">
        <v>74</v>
      </c>
      <c r="C9" s="2" t="s">
        <v>75</v>
      </c>
      <c r="D9" s="2" t="s">
        <v>33</v>
      </c>
      <c r="E9" s="2" t="s">
        <v>76</v>
      </c>
      <c r="F9" s="2" t="s">
        <v>77</v>
      </c>
      <c r="G9" s="2" t="s">
        <v>78</v>
      </c>
      <c r="H9" s="26"/>
      <c r="I9" s="27"/>
      <c r="J9" s="2" t="s">
        <v>79</v>
      </c>
    </row>
    <row r="10" spans="1:10" ht="31.5" x14ac:dyDescent="0.15">
      <c r="A10" s="2" t="s">
        <v>80</v>
      </c>
      <c r="B10" s="2" t="s">
        <v>81</v>
      </c>
      <c r="C10" s="2" t="s">
        <v>82</v>
      </c>
      <c r="D10" s="2" t="s">
        <v>42</v>
      </c>
      <c r="E10" s="2" t="s">
        <v>48</v>
      </c>
      <c r="F10" s="2" t="s">
        <v>83</v>
      </c>
      <c r="G10" s="2" t="s">
        <v>84</v>
      </c>
      <c r="H10" s="26"/>
      <c r="I10" s="27"/>
      <c r="J10" s="2" t="s">
        <v>85</v>
      </c>
    </row>
    <row r="11" spans="1:10" ht="21" x14ac:dyDescent="0.15">
      <c r="A11" s="2" t="s">
        <v>86</v>
      </c>
      <c r="B11" s="2" t="s">
        <v>87</v>
      </c>
      <c r="C11" s="2" t="s">
        <v>88</v>
      </c>
      <c r="D11" s="2" t="s">
        <v>42</v>
      </c>
      <c r="E11" s="2" t="s">
        <v>89</v>
      </c>
      <c r="F11" s="2" t="s">
        <v>90</v>
      </c>
      <c r="G11" s="2" t="s">
        <v>91</v>
      </c>
      <c r="H11" s="26"/>
      <c r="I11" s="7"/>
      <c r="J11" s="2" t="s">
        <v>92</v>
      </c>
    </row>
    <row r="12" spans="1:10" ht="21" x14ac:dyDescent="0.15">
      <c r="A12" s="2" t="s">
        <v>93</v>
      </c>
      <c r="B12" s="2" t="s">
        <v>94</v>
      </c>
      <c r="C12" s="2" t="s">
        <v>95</v>
      </c>
      <c r="D12" s="2" t="s">
        <v>42</v>
      </c>
      <c r="E12" s="2" t="s">
        <v>34</v>
      </c>
      <c r="F12" s="2" t="s">
        <v>35</v>
      </c>
      <c r="G12" s="2" t="s">
        <v>96</v>
      </c>
      <c r="H12" s="26"/>
      <c r="I12" s="7" t="s">
        <v>37</v>
      </c>
      <c r="J12" s="2" t="s">
        <v>97</v>
      </c>
    </row>
    <row r="13" spans="1:10" ht="21" x14ac:dyDescent="0.15">
      <c r="A13" s="2" t="s">
        <v>98</v>
      </c>
      <c r="B13" s="2" t="s">
        <v>87</v>
      </c>
      <c r="C13" s="2" t="s">
        <v>99</v>
      </c>
      <c r="D13" s="2" t="s">
        <v>42</v>
      </c>
      <c r="E13" s="2" t="s">
        <v>43</v>
      </c>
      <c r="F13" s="2" t="s">
        <v>83</v>
      </c>
      <c r="G13" s="2" t="s">
        <v>100</v>
      </c>
      <c r="H13" s="26"/>
      <c r="I13" s="7"/>
      <c r="J13" s="2" t="s">
        <v>101</v>
      </c>
    </row>
    <row r="14" spans="1:10" ht="31.5" x14ac:dyDescent="0.15">
      <c r="A14" s="2" t="s">
        <v>102</v>
      </c>
      <c r="B14" s="2" t="s">
        <v>103</v>
      </c>
      <c r="C14" s="2" t="s">
        <v>104</v>
      </c>
      <c r="D14" s="2" t="s">
        <v>33</v>
      </c>
      <c r="E14" s="2" t="s">
        <v>105</v>
      </c>
      <c r="F14" s="2" t="s">
        <v>90</v>
      </c>
      <c r="G14" s="2" t="s">
        <v>106</v>
      </c>
      <c r="H14" s="26"/>
      <c r="I14" s="7"/>
      <c r="J14" s="2" t="s">
        <v>107</v>
      </c>
    </row>
    <row r="15" spans="1:10" ht="21" x14ac:dyDescent="0.15">
      <c r="A15" s="2" t="s">
        <v>108</v>
      </c>
      <c r="B15" s="2" t="s">
        <v>103</v>
      </c>
      <c r="C15" s="2" t="s">
        <v>104</v>
      </c>
      <c r="D15" s="2" t="s">
        <v>33</v>
      </c>
      <c r="E15" s="2" t="s">
        <v>105</v>
      </c>
      <c r="F15" s="2" t="s">
        <v>90</v>
      </c>
      <c r="G15" s="2" t="s">
        <v>109</v>
      </c>
      <c r="H15" s="26"/>
      <c r="I15" s="27"/>
      <c r="J15" s="2" t="s">
        <v>110</v>
      </c>
    </row>
    <row r="16" spans="1:10" ht="21" x14ac:dyDescent="0.15">
      <c r="A16" s="2" t="s">
        <v>111</v>
      </c>
      <c r="B16" s="2" t="s">
        <v>112</v>
      </c>
      <c r="C16" s="2" t="s">
        <v>113</v>
      </c>
      <c r="D16" s="2" t="s">
        <v>33</v>
      </c>
      <c r="E16" s="2" t="s">
        <v>114</v>
      </c>
      <c r="F16" s="2" t="s">
        <v>77</v>
      </c>
      <c r="G16" s="2" t="s">
        <v>115</v>
      </c>
      <c r="H16" s="26"/>
      <c r="I16" s="27"/>
      <c r="J16" s="2" t="s">
        <v>116</v>
      </c>
    </row>
    <row r="17" spans="1:10" ht="21" x14ac:dyDescent="0.15">
      <c r="A17" s="2" t="s">
        <v>117</v>
      </c>
      <c r="B17" s="2" t="s">
        <v>118</v>
      </c>
      <c r="C17" s="2" t="s">
        <v>119</v>
      </c>
      <c r="D17" s="2" t="s">
        <v>33</v>
      </c>
      <c r="E17" s="2" t="s">
        <v>105</v>
      </c>
      <c r="F17" s="2" t="s">
        <v>90</v>
      </c>
      <c r="G17" s="2" t="s">
        <v>120</v>
      </c>
      <c r="H17" s="26"/>
      <c r="I17" s="27"/>
      <c r="J17" s="2" t="s">
        <v>121</v>
      </c>
    </row>
    <row r="18" spans="1:10" ht="21" x14ac:dyDescent="0.15">
      <c r="A18" s="2" t="s">
        <v>122</v>
      </c>
      <c r="B18" s="2" t="s">
        <v>123</v>
      </c>
      <c r="C18" s="2" t="s">
        <v>124</v>
      </c>
      <c r="D18" s="2" t="s">
        <v>42</v>
      </c>
      <c r="E18" s="2" t="s">
        <v>34</v>
      </c>
      <c r="F18" s="2" t="s">
        <v>83</v>
      </c>
      <c r="G18" s="2" t="s">
        <v>125</v>
      </c>
      <c r="H18" s="26"/>
      <c r="I18" s="7"/>
      <c r="J18" s="2" t="s">
        <v>126</v>
      </c>
    </row>
    <row r="19" spans="1:10" ht="21" x14ac:dyDescent="0.15">
      <c r="A19" s="2" t="s">
        <v>127</v>
      </c>
      <c r="B19" s="2" t="s">
        <v>123</v>
      </c>
      <c r="C19" s="2" t="s">
        <v>124</v>
      </c>
      <c r="D19" s="2" t="s">
        <v>42</v>
      </c>
      <c r="E19" s="2" t="s">
        <v>34</v>
      </c>
      <c r="F19" s="2" t="s">
        <v>83</v>
      </c>
      <c r="G19" s="2" t="s">
        <v>34</v>
      </c>
      <c r="H19" s="26"/>
      <c r="I19" s="7"/>
      <c r="J19" s="2" t="s">
        <v>128</v>
      </c>
    </row>
    <row r="20" spans="1:10" ht="21" x14ac:dyDescent="0.15">
      <c r="A20" s="2" t="s">
        <v>129</v>
      </c>
      <c r="B20" s="2" t="s">
        <v>130</v>
      </c>
      <c r="C20" s="2" t="s">
        <v>131</v>
      </c>
      <c r="D20" s="2" t="s">
        <v>33</v>
      </c>
      <c r="E20" s="2" t="s">
        <v>48</v>
      </c>
      <c r="F20" s="2" t="s">
        <v>132</v>
      </c>
      <c r="G20" s="2" t="s">
        <v>133</v>
      </c>
      <c r="H20" s="26"/>
      <c r="I20" s="27" t="s">
        <v>37</v>
      </c>
      <c r="J20" s="2" t="s">
        <v>134</v>
      </c>
    </row>
    <row r="21" spans="1:10" ht="31.5" x14ac:dyDescent="0.15">
      <c r="A21" s="2" t="s">
        <v>135</v>
      </c>
      <c r="B21" s="26" t="s">
        <v>136</v>
      </c>
      <c r="C21" s="2" t="s">
        <v>137</v>
      </c>
      <c r="D21" s="2" t="s">
        <v>33</v>
      </c>
      <c r="E21" s="2" t="s">
        <v>138</v>
      </c>
      <c r="F21" s="2" t="s">
        <v>90</v>
      </c>
      <c r="G21" s="2" t="s">
        <v>139</v>
      </c>
      <c r="H21" s="26"/>
      <c r="I21" s="7"/>
      <c r="J21" s="2" t="s">
        <v>140</v>
      </c>
    </row>
    <row r="22" spans="1:10" ht="21" x14ac:dyDescent="0.15">
      <c r="A22" s="2" t="s">
        <v>141</v>
      </c>
      <c r="B22" s="2" t="s">
        <v>136</v>
      </c>
      <c r="C22" s="2" t="s">
        <v>137</v>
      </c>
      <c r="D22" s="2" t="s">
        <v>33</v>
      </c>
      <c r="E22" s="2" t="s">
        <v>105</v>
      </c>
      <c r="F22" s="2" t="s">
        <v>90</v>
      </c>
      <c r="G22" s="2" t="s">
        <v>142</v>
      </c>
      <c r="H22" s="26"/>
      <c r="I22" s="7"/>
      <c r="J22" s="2" t="s">
        <v>143</v>
      </c>
    </row>
    <row r="23" spans="1:10" ht="21" x14ac:dyDescent="0.15">
      <c r="A23" s="2" t="s">
        <v>144</v>
      </c>
      <c r="B23" s="2" t="s">
        <v>145</v>
      </c>
      <c r="C23" s="2" t="s">
        <v>146</v>
      </c>
      <c r="D23" s="2" t="s">
        <v>33</v>
      </c>
      <c r="E23" s="2" t="s">
        <v>76</v>
      </c>
      <c r="F23" s="2" t="s">
        <v>83</v>
      </c>
      <c r="G23" s="2" t="s">
        <v>147</v>
      </c>
      <c r="H23" s="26"/>
      <c r="I23" s="27"/>
      <c r="J23" s="2" t="s">
        <v>148</v>
      </c>
    </row>
    <row r="24" spans="1:10" ht="21" x14ac:dyDescent="0.15">
      <c r="A24" s="2" t="s">
        <v>149</v>
      </c>
      <c r="B24" s="2" t="s">
        <v>118</v>
      </c>
      <c r="C24" s="2" t="s">
        <v>150</v>
      </c>
      <c r="D24" s="2" t="s">
        <v>33</v>
      </c>
      <c r="E24" s="2" t="s">
        <v>105</v>
      </c>
      <c r="F24" s="2" t="s">
        <v>90</v>
      </c>
      <c r="G24" s="2" t="s">
        <v>151</v>
      </c>
      <c r="H24" s="26"/>
      <c r="I24" s="7"/>
      <c r="J24" s="2" t="s">
        <v>152</v>
      </c>
    </row>
    <row r="25" spans="1:10" ht="21" x14ac:dyDescent="0.15">
      <c r="A25" s="2" t="s">
        <v>153</v>
      </c>
      <c r="B25" s="2" t="s">
        <v>154</v>
      </c>
      <c r="C25" s="2" t="s">
        <v>155</v>
      </c>
      <c r="D25" s="2" t="s">
        <v>42</v>
      </c>
      <c r="E25" s="2" t="s">
        <v>43</v>
      </c>
      <c r="F25" s="2" t="s">
        <v>90</v>
      </c>
      <c r="G25" s="2" t="s">
        <v>156</v>
      </c>
      <c r="H25" s="26"/>
      <c r="I25" s="7"/>
      <c r="J25" s="2" t="s">
        <v>157</v>
      </c>
    </row>
    <row r="26" spans="1:10" ht="21" x14ac:dyDescent="0.15">
      <c r="A26" s="2" t="s">
        <v>158</v>
      </c>
      <c r="B26" s="2" t="s">
        <v>154</v>
      </c>
      <c r="C26" s="2" t="s">
        <v>159</v>
      </c>
      <c r="D26" s="2" t="s">
        <v>42</v>
      </c>
      <c r="E26" s="2" t="s">
        <v>43</v>
      </c>
      <c r="F26" s="2" t="s">
        <v>90</v>
      </c>
      <c r="G26" s="2" t="s">
        <v>156</v>
      </c>
      <c r="H26" s="26"/>
      <c r="I26" s="27"/>
      <c r="J26" s="2" t="s">
        <v>157</v>
      </c>
    </row>
    <row r="27" spans="1:10" ht="21" x14ac:dyDescent="0.15">
      <c r="A27" s="2" t="s">
        <v>160</v>
      </c>
      <c r="B27" s="2" t="s">
        <v>161</v>
      </c>
      <c r="C27" s="2" t="s">
        <v>162</v>
      </c>
      <c r="D27" s="2" t="s">
        <v>42</v>
      </c>
      <c r="E27" s="2" t="s">
        <v>76</v>
      </c>
      <c r="F27" s="2" t="s">
        <v>44</v>
      </c>
      <c r="G27" s="2" t="s">
        <v>163</v>
      </c>
      <c r="H27" s="26"/>
      <c r="I27" s="27"/>
      <c r="J27" s="2" t="s">
        <v>164</v>
      </c>
    </row>
    <row r="28" spans="1:10" ht="21" x14ac:dyDescent="0.15">
      <c r="A28" s="2" t="s">
        <v>165</v>
      </c>
      <c r="B28" s="26" t="s">
        <v>161</v>
      </c>
      <c r="C28" s="2" t="s">
        <v>162</v>
      </c>
      <c r="D28" s="2" t="s">
        <v>42</v>
      </c>
      <c r="E28" s="2" t="s">
        <v>76</v>
      </c>
      <c r="F28" s="2" t="s">
        <v>44</v>
      </c>
      <c r="G28" s="2" t="s">
        <v>166</v>
      </c>
      <c r="H28" s="26"/>
      <c r="I28" s="7"/>
      <c r="J28" s="2" t="s">
        <v>167</v>
      </c>
    </row>
    <row r="29" spans="1:10" ht="21" x14ac:dyDescent="0.15">
      <c r="A29" s="2" t="s">
        <v>168</v>
      </c>
      <c r="B29" s="2" t="s">
        <v>169</v>
      </c>
      <c r="C29" s="2" t="s">
        <v>170</v>
      </c>
      <c r="D29" s="2" t="s">
        <v>33</v>
      </c>
      <c r="E29" s="2" t="s">
        <v>105</v>
      </c>
      <c r="F29" s="2" t="s">
        <v>90</v>
      </c>
      <c r="G29" s="2" t="s">
        <v>120</v>
      </c>
      <c r="H29" s="26"/>
      <c r="I29" s="27"/>
      <c r="J29" s="2" t="s">
        <v>171</v>
      </c>
    </row>
    <row r="30" spans="1:10" ht="21" x14ac:dyDescent="0.15">
      <c r="A30" s="2" t="s">
        <v>172</v>
      </c>
      <c r="B30" s="2" t="s">
        <v>169</v>
      </c>
      <c r="C30" s="2" t="s">
        <v>170</v>
      </c>
      <c r="D30" s="2" t="s">
        <v>33</v>
      </c>
      <c r="E30" s="2" t="s">
        <v>43</v>
      </c>
      <c r="F30" s="2" t="s">
        <v>90</v>
      </c>
      <c r="G30" s="2" t="s">
        <v>173</v>
      </c>
      <c r="H30" s="26"/>
      <c r="I30" s="27"/>
      <c r="J30" s="2" t="s">
        <v>174</v>
      </c>
    </row>
    <row r="31" spans="1:10" ht="21" x14ac:dyDescent="0.15">
      <c r="A31" s="2" t="s">
        <v>175</v>
      </c>
      <c r="B31" s="2" t="s">
        <v>62</v>
      </c>
      <c r="C31" s="2" t="s">
        <v>176</v>
      </c>
      <c r="D31" s="2" t="s">
        <v>42</v>
      </c>
      <c r="E31" s="2" t="s">
        <v>48</v>
      </c>
      <c r="F31" s="2" t="s">
        <v>65</v>
      </c>
      <c r="G31" s="2" t="s">
        <v>70</v>
      </c>
      <c r="H31" s="26"/>
      <c r="I31" s="27" t="s">
        <v>71</v>
      </c>
      <c r="J31" s="2" t="s">
        <v>72</v>
      </c>
    </row>
    <row r="32" spans="1:10" ht="21" x14ac:dyDescent="0.15">
      <c r="A32" s="2" t="s">
        <v>177</v>
      </c>
      <c r="B32" s="2" t="s">
        <v>62</v>
      </c>
      <c r="C32" s="2" t="s">
        <v>176</v>
      </c>
      <c r="D32" s="2" t="s">
        <v>42</v>
      </c>
      <c r="E32" s="2" t="s">
        <v>64</v>
      </c>
      <c r="F32" s="2" t="s">
        <v>65</v>
      </c>
      <c r="G32" s="2" t="s">
        <v>66</v>
      </c>
      <c r="H32" s="26"/>
      <c r="I32" s="27" t="s">
        <v>67</v>
      </c>
      <c r="J32" s="2" t="s">
        <v>68</v>
      </c>
    </row>
    <row r="33" spans="1:10" ht="21" x14ac:dyDescent="0.15">
      <c r="A33" s="2" t="s">
        <v>178</v>
      </c>
      <c r="B33" s="2" t="s">
        <v>62</v>
      </c>
      <c r="C33" s="2" t="s">
        <v>179</v>
      </c>
      <c r="D33" s="2" t="s">
        <v>42</v>
      </c>
      <c r="E33" s="2" t="s">
        <v>48</v>
      </c>
      <c r="F33" s="2" t="s">
        <v>65</v>
      </c>
      <c r="G33" s="2" t="s">
        <v>70</v>
      </c>
      <c r="H33" s="26"/>
      <c r="I33" s="27" t="s">
        <v>71</v>
      </c>
      <c r="J33" s="2" t="s">
        <v>72</v>
      </c>
    </row>
    <row r="34" spans="1:10" ht="21" x14ac:dyDescent="0.15">
      <c r="A34" s="2" t="s">
        <v>180</v>
      </c>
      <c r="B34" s="2" t="s">
        <v>62</v>
      </c>
      <c r="C34" s="2" t="s">
        <v>179</v>
      </c>
      <c r="D34" s="2" t="s">
        <v>42</v>
      </c>
      <c r="E34" s="2" t="s">
        <v>64</v>
      </c>
      <c r="F34" s="2" t="s">
        <v>65</v>
      </c>
      <c r="G34" s="2" t="s">
        <v>66</v>
      </c>
      <c r="H34" s="26"/>
      <c r="I34" s="7" t="s">
        <v>67</v>
      </c>
      <c r="J34" s="2" t="s">
        <v>68</v>
      </c>
    </row>
    <row r="35" spans="1:10" ht="21" x14ac:dyDescent="0.15">
      <c r="A35" s="2" t="s">
        <v>181</v>
      </c>
      <c r="B35" s="2" t="s">
        <v>130</v>
      </c>
      <c r="C35" s="2" t="s">
        <v>182</v>
      </c>
      <c r="D35" s="2" t="s">
        <v>33</v>
      </c>
      <c r="E35" s="2" t="s">
        <v>48</v>
      </c>
      <c r="F35" s="2" t="s">
        <v>132</v>
      </c>
      <c r="G35" s="2" t="s">
        <v>133</v>
      </c>
      <c r="H35" s="26"/>
      <c r="I35" s="27" t="s">
        <v>37</v>
      </c>
      <c r="J35" s="2" t="s">
        <v>134</v>
      </c>
    </row>
    <row r="36" spans="1:10" ht="21" x14ac:dyDescent="0.15">
      <c r="A36" s="2" t="s">
        <v>22</v>
      </c>
      <c r="B36" s="2" t="s">
        <v>183</v>
      </c>
      <c r="C36" s="2" t="s">
        <v>184</v>
      </c>
      <c r="D36" s="2" t="s">
        <v>42</v>
      </c>
      <c r="E36" s="2" t="s">
        <v>76</v>
      </c>
      <c r="F36" s="2" t="s">
        <v>65</v>
      </c>
      <c r="G36" s="2" t="s">
        <v>185</v>
      </c>
      <c r="H36" s="26"/>
      <c r="I36" s="27" t="s">
        <v>186</v>
      </c>
      <c r="J36" s="2" t="s">
        <v>187</v>
      </c>
    </row>
    <row r="37" spans="1:10" ht="21" x14ac:dyDescent="0.15">
      <c r="A37" s="2" t="s">
        <v>27</v>
      </c>
      <c r="B37" s="2" t="s">
        <v>183</v>
      </c>
      <c r="C37" s="2" t="s">
        <v>188</v>
      </c>
      <c r="D37" s="2" t="s">
        <v>42</v>
      </c>
      <c r="E37" s="2" t="s">
        <v>76</v>
      </c>
      <c r="F37" s="2" t="s">
        <v>65</v>
      </c>
      <c r="G37" s="2" t="s">
        <v>185</v>
      </c>
      <c r="H37" s="26"/>
      <c r="I37" s="27" t="s">
        <v>186</v>
      </c>
      <c r="J37" s="2" t="s">
        <v>187</v>
      </c>
    </row>
    <row r="38" spans="1:10" ht="21" x14ac:dyDescent="0.15">
      <c r="A38" s="2" t="s">
        <v>189</v>
      </c>
      <c r="B38" s="2" t="s">
        <v>190</v>
      </c>
      <c r="C38" s="2" t="s">
        <v>191</v>
      </c>
      <c r="D38" s="2" t="s">
        <v>42</v>
      </c>
      <c r="E38" s="2" t="s">
        <v>48</v>
      </c>
      <c r="F38" s="2" t="s">
        <v>65</v>
      </c>
      <c r="G38" s="2" t="s">
        <v>192</v>
      </c>
      <c r="H38" s="26"/>
      <c r="I38" s="27" t="s">
        <v>193</v>
      </c>
      <c r="J38" s="2" t="s">
        <v>194</v>
      </c>
    </row>
    <row r="39" spans="1:10" ht="21" x14ac:dyDescent="0.15">
      <c r="A39" s="2" t="s">
        <v>195</v>
      </c>
      <c r="B39" s="2" t="s">
        <v>161</v>
      </c>
      <c r="C39" s="2" t="s">
        <v>196</v>
      </c>
      <c r="D39" s="2" t="s">
        <v>42</v>
      </c>
      <c r="E39" s="2" t="s">
        <v>76</v>
      </c>
      <c r="F39" s="2" t="s">
        <v>44</v>
      </c>
      <c r="G39" s="2" t="s">
        <v>163</v>
      </c>
      <c r="H39" s="26"/>
      <c r="I39" s="27"/>
      <c r="J39" s="2" t="s">
        <v>164</v>
      </c>
    </row>
    <row r="40" spans="1:10" ht="21" x14ac:dyDescent="0.15">
      <c r="A40" s="2" t="s">
        <v>197</v>
      </c>
      <c r="B40" s="2" t="s">
        <v>161</v>
      </c>
      <c r="C40" s="2" t="s">
        <v>196</v>
      </c>
      <c r="D40" s="2" t="s">
        <v>42</v>
      </c>
      <c r="E40" s="2" t="s">
        <v>76</v>
      </c>
      <c r="F40" s="2" t="s">
        <v>44</v>
      </c>
      <c r="G40" s="2" t="s">
        <v>166</v>
      </c>
      <c r="H40" s="26"/>
      <c r="I40" s="7"/>
      <c r="J40" s="2" t="s">
        <v>167</v>
      </c>
    </row>
    <row r="41" spans="1:10" ht="21" x14ac:dyDescent="0.15">
      <c r="A41" s="2" t="s">
        <v>198</v>
      </c>
      <c r="B41" s="2" t="s">
        <v>130</v>
      </c>
      <c r="C41" s="2" t="s">
        <v>199</v>
      </c>
      <c r="D41" s="2" t="s">
        <v>33</v>
      </c>
      <c r="E41" s="2" t="s">
        <v>48</v>
      </c>
      <c r="F41" s="2" t="s">
        <v>132</v>
      </c>
      <c r="G41" s="2" t="s">
        <v>133</v>
      </c>
      <c r="H41" s="26"/>
      <c r="I41" s="7" t="s">
        <v>37</v>
      </c>
      <c r="J41" s="2" t="s">
        <v>134</v>
      </c>
    </row>
    <row r="42" spans="1:10" ht="21" x14ac:dyDescent="0.15">
      <c r="A42" s="2" t="s">
        <v>200</v>
      </c>
      <c r="B42" s="2" t="s">
        <v>201</v>
      </c>
      <c r="C42" s="2" t="s">
        <v>202</v>
      </c>
      <c r="D42" s="2" t="s">
        <v>33</v>
      </c>
      <c r="E42" s="2" t="s">
        <v>105</v>
      </c>
      <c r="F42" s="2" t="s">
        <v>132</v>
      </c>
      <c r="G42" s="2" t="s">
        <v>203</v>
      </c>
      <c r="H42" s="26"/>
      <c r="I42" s="7" t="s">
        <v>204</v>
      </c>
      <c r="J42" s="2" t="s">
        <v>205</v>
      </c>
    </row>
    <row r="43" spans="1:10" ht="21" x14ac:dyDescent="0.15">
      <c r="A43" s="2" t="s">
        <v>206</v>
      </c>
      <c r="B43" s="2" t="s">
        <v>62</v>
      </c>
      <c r="C43" s="2" t="s">
        <v>207</v>
      </c>
      <c r="D43" s="2" t="s">
        <v>42</v>
      </c>
      <c r="E43" s="2" t="s">
        <v>48</v>
      </c>
      <c r="F43" s="2" t="s">
        <v>65</v>
      </c>
      <c r="G43" s="2" t="s">
        <v>70</v>
      </c>
      <c r="H43" s="26"/>
      <c r="I43" s="7" t="s">
        <v>71</v>
      </c>
      <c r="J43" s="2" t="s">
        <v>72</v>
      </c>
    </row>
    <row r="44" spans="1:10" ht="21" x14ac:dyDescent="0.15">
      <c r="A44" s="2" t="s">
        <v>208</v>
      </c>
      <c r="B44" s="2" t="s">
        <v>62</v>
      </c>
      <c r="C44" s="2" t="s">
        <v>207</v>
      </c>
      <c r="D44" s="2" t="s">
        <v>42</v>
      </c>
      <c r="E44" s="2" t="s">
        <v>64</v>
      </c>
      <c r="F44" s="2" t="s">
        <v>65</v>
      </c>
      <c r="G44" s="2" t="s">
        <v>66</v>
      </c>
      <c r="H44" s="26"/>
      <c r="I44" s="27" t="s">
        <v>67</v>
      </c>
      <c r="J44" s="2" t="s">
        <v>68</v>
      </c>
    </row>
    <row r="45" spans="1:10" x14ac:dyDescent="0.15">
      <c r="A45" s="4" t="str">
        <f>COUNTA(C2:C244) &amp; " TOTAL APPLICATIONS RECEIVED INCLUDING CLASS PLANS, FILE AND USE, AND ADVISORY ORGANIZATION MANUALS AND FORMS"</f>
        <v>43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June 27, 2025</oddHeader>
    <oddFooter>&amp;L&amp;"Arial,Bold"&amp;8* If no % rate change is indicated, the amount
has not yet been determined:&amp;C&amp;"Arial,Bold"&amp;8
PN#: 2025-26
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18"/>
  <sheetViews>
    <sheetView showGridLines="0" view="pageLayout" zoomScaleNormal="100" workbookViewId="0"/>
  </sheetViews>
  <sheetFormatPr defaultColWidth="8.85546875" defaultRowHeight="11.25" x14ac:dyDescent="0.2"/>
  <cols>
    <col min="1" max="1" width="10" style="22" customWidth="1"/>
    <col min="2" max="2" width="8.140625" style="22" customWidth="1"/>
    <col min="3" max="3" width="10.7109375" style="24" bestFit="1" customWidth="1"/>
    <col min="4" max="4" width="22.28515625" style="22" bestFit="1" customWidth="1"/>
    <col min="5" max="5" width="18" style="22" customWidth="1"/>
    <col min="6" max="6" width="19.42578125" style="22" customWidth="1"/>
    <col min="7" max="7" width="14.7109375" style="22" customWidth="1"/>
    <col min="8" max="8" width="18.28515625" style="22" bestFit="1" customWidth="1"/>
    <col min="9" max="9" width="10.28515625" style="25" bestFit="1" customWidth="1"/>
    <col min="10" max="16384" width="8.85546875" style="22"/>
  </cols>
  <sheetData>
    <row r="1" spans="1:9" x14ac:dyDescent="0.2">
      <c r="A1" s="19"/>
      <c r="B1" s="19"/>
      <c r="C1" s="20"/>
      <c r="D1" s="19"/>
      <c r="E1" s="19"/>
      <c r="F1" s="19"/>
      <c r="G1" s="19"/>
      <c r="H1" s="19"/>
      <c r="I1" s="21"/>
    </row>
    <row r="2" spans="1:9" x14ac:dyDescent="0.2">
      <c r="A2" s="43" t="s">
        <v>13</v>
      </c>
      <c r="B2" s="43"/>
      <c r="C2" s="43"/>
      <c r="D2" s="43"/>
      <c r="E2" s="43"/>
      <c r="F2" s="43"/>
      <c r="G2" s="43"/>
      <c r="H2" s="43"/>
      <c r="I2" s="9"/>
    </row>
    <row r="3" spans="1:9" x14ac:dyDescent="0.2">
      <c r="A3" s="10"/>
      <c r="B3" s="11"/>
      <c r="C3" s="12"/>
      <c r="D3" s="12"/>
      <c r="E3" s="12"/>
      <c r="F3" s="10"/>
      <c r="G3" s="10"/>
      <c r="H3" s="10"/>
      <c r="I3" s="9"/>
    </row>
    <row r="4" spans="1:9" ht="21" x14ac:dyDescent="0.2">
      <c r="A4" s="13"/>
      <c r="B4" s="14" t="s">
        <v>12</v>
      </c>
      <c r="C4" s="15" t="s">
        <v>11</v>
      </c>
      <c r="D4" s="16" t="s">
        <v>10</v>
      </c>
      <c r="E4" s="16" t="s">
        <v>9</v>
      </c>
      <c r="F4" s="16" t="s">
        <v>7</v>
      </c>
      <c r="G4" s="16" t="s">
        <v>18</v>
      </c>
      <c r="H4" s="16" t="s">
        <v>8</v>
      </c>
      <c r="I4" s="17" t="s">
        <v>6</v>
      </c>
    </row>
    <row r="5" spans="1:9" s="23" customFormat="1" ht="14.25" customHeight="1" x14ac:dyDescent="0.2">
      <c r="A5" s="18" t="s">
        <v>19</v>
      </c>
      <c r="B5" s="18" t="s">
        <v>19</v>
      </c>
      <c r="C5" s="28" t="s">
        <v>19</v>
      </c>
      <c r="D5" s="18" t="s">
        <v>19</v>
      </c>
      <c r="E5" s="18" t="s">
        <v>19</v>
      </c>
      <c r="F5" s="18" t="s">
        <v>19</v>
      </c>
      <c r="G5" s="18" t="s">
        <v>19</v>
      </c>
      <c r="H5" s="18" t="s">
        <v>19</v>
      </c>
      <c r="I5" s="29" t="s">
        <v>19</v>
      </c>
    </row>
    <row r="6" spans="1:9" ht="33.75" x14ac:dyDescent="0.2">
      <c r="A6" s="32" t="s">
        <v>20</v>
      </c>
      <c r="B6" s="33" t="s">
        <v>22</v>
      </c>
      <c r="C6" s="34">
        <v>44939</v>
      </c>
      <c r="D6" s="35" t="s">
        <v>23</v>
      </c>
      <c r="E6" s="36" t="s">
        <v>24</v>
      </c>
      <c r="F6" s="37" t="s">
        <v>25</v>
      </c>
      <c r="G6" s="38"/>
      <c r="H6" s="37" t="s">
        <v>26</v>
      </c>
      <c r="I6" s="41">
        <v>2.1999999999999999E-2</v>
      </c>
    </row>
    <row r="7" spans="1:9" ht="33.75" x14ac:dyDescent="0.2">
      <c r="A7" s="32" t="s">
        <v>21</v>
      </c>
      <c r="B7" s="33" t="s">
        <v>22</v>
      </c>
      <c r="C7" s="39">
        <v>45835</v>
      </c>
      <c r="D7" s="35" t="s">
        <v>23</v>
      </c>
      <c r="E7" s="36" t="s">
        <v>24</v>
      </c>
      <c r="F7" s="37" t="s">
        <v>25</v>
      </c>
      <c r="G7" s="38"/>
      <c r="H7" s="37" t="s">
        <v>26</v>
      </c>
      <c r="I7" s="42">
        <v>0.34699999999999998</v>
      </c>
    </row>
    <row r="8" spans="1:9" s="23" customFormat="1" ht="12" customHeight="1" x14ac:dyDescent="0.2">
      <c r="A8" s="18" t="s">
        <v>19</v>
      </c>
      <c r="B8" s="18" t="s">
        <v>19</v>
      </c>
      <c r="C8" s="28" t="s">
        <v>19</v>
      </c>
      <c r="D8" s="18" t="s">
        <v>19</v>
      </c>
      <c r="E8" s="18" t="s">
        <v>19</v>
      </c>
      <c r="F8" s="18" t="s">
        <v>19</v>
      </c>
      <c r="G8" s="18" t="s">
        <v>19</v>
      </c>
      <c r="H8" s="18" t="s">
        <v>19</v>
      </c>
      <c r="I8" s="29" t="s">
        <v>19</v>
      </c>
    </row>
    <row r="9" spans="1:9" ht="33.75" x14ac:dyDescent="0.2">
      <c r="A9" s="32" t="s">
        <v>20</v>
      </c>
      <c r="B9" s="33" t="s">
        <v>27</v>
      </c>
      <c r="C9" s="34">
        <v>44939</v>
      </c>
      <c r="D9" s="35" t="s">
        <v>28</v>
      </c>
      <c r="E9" s="36" t="s">
        <v>29</v>
      </c>
      <c r="F9" s="37" t="s">
        <v>25</v>
      </c>
      <c r="G9" s="38"/>
      <c r="H9" s="37" t="s">
        <v>26</v>
      </c>
      <c r="I9" s="41">
        <v>2.1999999999999999E-2</v>
      </c>
    </row>
    <row r="10" spans="1:9" ht="33.75" x14ac:dyDescent="0.2">
      <c r="A10" s="32" t="s">
        <v>21</v>
      </c>
      <c r="B10" s="33" t="s">
        <v>27</v>
      </c>
      <c r="C10" s="39">
        <v>45835</v>
      </c>
      <c r="D10" s="35" t="s">
        <v>28</v>
      </c>
      <c r="E10" s="36" t="s">
        <v>29</v>
      </c>
      <c r="F10" s="40" t="s">
        <v>25</v>
      </c>
      <c r="G10" s="38"/>
      <c r="H10" s="37" t="s">
        <v>26</v>
      </c>
      <c r="I10" s="42">
        <v>0.34699999999999998</v>
      </c>
    </row>
    <row r="11" spans="1:9" s="23" customFormat="1" x14ac:dyDescent="0.2">
      <c r="A11" s="18" t="s">
        <v>19</v>
      </c>
      <c r="B11" s="18" t="s">
        <v>19</v>
      </c>
      <c r="C11" s="28" t="s">
        <v>19</v>
      </c>
      <c r="D11" s="18" t="s">
        <v>19</v>
      </c>
      <c r="E11" s="18" t="s">
        <v>19</v>
      </c>
      <c r="F11" s="18" t="s">
        <v>19</v>
      </c>
      <c r="G11" s="18" t="s">
        <v>19</v>
      </c>
      <c r="H11" s="18" t="s">
        <v>19</v>
      </c>
      <c r="I11" s="29" t="s">
        <v>19</v>
      </c>
    </row>
    <row r="12" spans="1:9" s="23" customFormat="1" x14ac:dyDescent="0.2">
      <c r="A12" s="30"/>
      <c r="B12" s="22"/>
      <c r="C12" s="24"/>
      <c r="D12" s="22"/>
      <c r="E12" s="22"/>
      <c r="F12" s="22"/>
      <c r="G12" s="22"/>
      <c r="H12" s="22"/>
      <c r="I12" s="25"/>
    </row>
    <row r="15" spans="1:9" s="23" customFormat="1" x14ac:dyDescent="0.2">
      <c r="A15" s="22"/>
      <c r="B15" s="22"/>
      <c r="C15" s="31"/>
      <c r="D15" s="22"/>
      <c r="E15" s="22"/>
      <c r="F15" s="22"/>
      <c r="G15" s="22"/>
      <c r="H15" s="22"/>
      <c r="I15" s="25"/>
    </row>
    <row r="18" spans="1:9" s="23" customFormat="1" x14ac:dyDescent="0.2">
      <c r="A18" s="22"/>
      <c r="B18" s="22"/>
      <c r="C18" s="24"/>
      <c r="D18" s="22"/>
      <c r="E18" s="22"/>
      <c r="F18" s="22"/>
      <c r="G18" s="22"/>
      <c r="H18" s="22"/>
      <c r="I18" s="25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June 27, 2025</oddHeader>
    <oddFooter>&amp;L&amp;"Arial,Bold"&amp;8*If no % overall rate change is indicated, the
amount has not yet been determined.&amp;C&amp;"Arial,Bold"&amp;8PN#:2025-26&amp;R&amp;"Arial,Bold"&amp;8Page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PN062725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2025-06-26T15:23:03Z</dcterms:modified>
</cp:coreProperties>
</file>