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8C9E8D8B-C9AE-420C-B6D3-16CC3CA66C3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<sst xmlns="http://schemas.openxmlformats.org/spreadsheetml/2006/main" count="430" uniqueCount="201">
  <si>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</si>
  <si>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</si>
  <si>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</si>
  <si>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</si>
  <si>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</si>
  <si>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</si>
  <si>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</si>
  <si>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</si>
  <si>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</si>
  <si>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</si>
  <si>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</si>
  <si>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</si>
  <si>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</si>
  <si>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</si>
  <si>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</si>
  <si>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</si>
  <si>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</si>
  <si>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</si>
  <si>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</si>
  <si>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</si>
  <si>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Incorrect</t>
  </si>
  <si>
    <t>Correct</t>
  </si>
  <si>
    <t>COMMERCIAL</t>
  </si>
  <si>
    <t>MULTI-PERIL</t>
  </si>
  <si>
    <t>0572</t>
  </si>
  <si>
    <t>ACCIDENT FUND INSURANCE COMPANY OF AMERICA</t>
  </si>
  <si>
    <t>AUTO LIAB/PHYS DAMAGE</t>
  </si>
  <si>
    <t>0</t>
  </si>
  <si>
    <t>0626</t>
  </si>
  <si>
    <t>OTHER LIABILITY</t>
  </si>
  <si>
    <t>RULE AND FORMS</t>
  </si>
  <si>
    <t>PERSONAL</t>
  </si>
  <si>
    <t>FORMS</t>
  </si>
  <si>
    <t>INLAND MARINE</t>
  </si>
  <si>
    <t>HOMEOWNERS MULTI-PERIL</t>
  </si>
  <si>
    <t>RULE CHANGE</t>
  </si>
  <si>
    <t>FIRE AND ALLIED LINES</t>
  </si>
  <si>
    <t>3416</t>
  </si>
  <si>
    <t>AXIS INSURANCE COMPANY</t>
  </si>
  <si>
    <t>0031</t>
  </si>
  <si>
    <t>MEDICAL MALPRACTICE</t>
  </si>
  <si>
    <t>NEW PROGRAM</t>
  </si>
  <si>
    <t>0158</t>
  </si>
  <si>
    <t>0098</t>
  </si>
  <si>
    <t>BERKLEY NATIONAL INSURANCE COMPANY</t>
  </si>
  <si>
    <t>GENERAL RISK PROGRAM</t>
  </si>
  <si>
    <t>BERKLEY REGIONAL INSURANCE COMPANY</t>
  </si>
  <si>
    <t>25-1046</t>
  </si>
  <si>
    <t>0306</t>
  </si>
  <si>
    <t>CUMIS INSURANCE SOCIETY, INC.</t>
  </si>
  <si>
    <t>FEDERAL INSURANCE COMPANY</t>
  </si>
  <si>
    <t>0083</t>
  </si>
  <si>
    <t>GRANGE INSURANCE ASSOCIATION</t>
  </si>
  <si>
    <t>4359</t>
  </si>
  <si>
    <t>HOUSING AUTHORITY PROPERTY INSURANCE, A MUTUAL COMPANY</t>
  </si>
  <si>
    <t>HOUSING ENTERPRISE INSURANCE COMPANY, INC.</t>
  </si>
  <si>
    <t>SYMBOLS</t>
  </si>
  <si>
    <t>PACIFIC INDEMNITY COMPANY</t>
  </si>
  <si>
    <t>8A</t>
  </si>
  <si>
    <t>RIVERPORT INSURANCE COMPANY</t>
  </si>
  <si>
    <t>STARNET INSURANCE COMPANY</t>
  </si>
  <si>
    <t>UNITED WISCONSIN INSURANCE COMPANY</t>
  </si>
  <si>
    <t>VIGILANT INSURANCE COMPANY</t>
  </si>
  <si>
    <t>25-590</t>
  </si>
  <si>
    <t>ATLANTIC SPECIALTY INSURANCE COMPANY</t>
  </si>
  <si>
    <t>Commercial Other Liability</t>
  </si>
  <si>
    <t>COMMERCIAL GENERAL LIABILITY</t>
  </si>
  <si>
    <t>Rate/Rule/Form/Variance</t>
  </si>
  <si>
    <t>2025 Installment Fee</t>
  </si>
  <si>
    <t>Rule</t>
  </si>
  <si>
    <t>Design, Real Estate and Appraisers Prof. Liability</t>
  </si>
  <si>
    <t>24-1952</t>
  </si>
  <si>
    <t>Oregon Mutual Insurance Company</t>
  </si>
  <si>
    <t>Commercial Other Liability &amp; Products</t>
  </si>
  <si>
    <t>Commercial General Liability</t>
  </si>
  <si>
    <t>7A</t>
  </si>
  <si>
    <t xml:space="preserve">Rate/Rule/Form with Variance </t>
  </si>
  <si>
    <t>25-1063</t>
  </si>
  <si>
    <t>BURGLARY AND THEFT</t>
  </si>
  <si>
    <t>RATE/RULE/FORM</t>
  </si>
  <si>
    <t xml:space="preserve"> CRIME</t>
  </si>
  <si>
    <t>ACCD-G134496426</t>
  </si>
  <si>
    <t>25-1062</t>
  </si>
  <si>
    <t>0111</t>
  </si>
  <si>
    <t>AMERICAN FIRE AND CASUALTY COMPANY</t>
  </si>
  <si>
    <t>COMMERICAL EXCESS LIABILITY PROGRAM</t>
  </si>
  <si>
    <t>LWCM-134559196</t>
  </si>
  <si>
    <t>4904</t>
  </si>
  <si>
    <t>RATE/RULE/FORM WITH VAR</t>
  </si>
  <si>
    <t>2.7</t>
  </si>
  <si>
    <t>BEAC-134400276</t>
  </si>
  <si>
    <t>25-1080</t>
  </si>
  <si>
    <t>DMI COMMERCIAL AUTO</t>
  </si>
  <si>
    <t>AXSS-G134568863</t>
  </si>
  <si>
    <t>25-1074</t>
  </si>
  <si>
    <t xml:space="preserve">BNIC-134557959 </t>
  </si>
  <si>
    <t>25-1074-A</t>
  </si>
  <si>
    <t>25-1093</t>
  </si>
  <si>
    <t>MANAGEMENT LIABILITY RIA</t>
  </si>
  <si>
    <t xml:space="preserve">BNIC-134540020 </t>
  </si>
  <si>
    <t>25-1091</t>
  </si>
  <si>
    <t>BERKSHIRE HATHAWAY SPECIALTY INSURANCE COMPANY</t>
  </si>
  <si>
    <t>OUTDOOR SPORTS PROGRAM</t>
  </si>
  <si>
    <t xml:space="preserve">BHSI-G134520140 </t>
  </si>
  <si>
    <t>25-1092</t>
  </si>
  <si>
    <t xml:space="preserve">BHSI-G134520326 </t>
  </si>
  <si>
    <t>25-1076</t>
  </si>
  <si>
    <t xml:space="preserve">CUNA-134562136 </t>
  </si>
  <si>
    <t>25-1094-E</t>
  </si>
  <si>
    <t>EMPLOYERS INSURANCE COMPANY OF WAUSAU</t>
  </si>
  <si>
    <t>COMMERCIAL PACKAGE</t>
  </si>
  <si>
    <t xml:space="preserve">LWCM-134545300 </t>
  </si>
  <si>
    <t>25-1096</t>
  </si>
  <si>
    <t>3179</t>
  </si>
  <si>
    <t>EQUITY INSURANCE COMPANY</t>
  </si>
  <si>
    <t>BLUEFIRE - EQUITY MOTOR CLUB (EMC)</t>
  </si>
  <si>
    <t>HMSG-134566893</t>
  </si>
  <si>
    <t>25-1073</t>
  </si>
  <si>
    <t>MASTERPIECE</t>
  </si>
  <si>
    <t xml:space="preserve">ACEH-134545492 </t>
  </si>
  <si>
    <t>25-1094-C</t>
  </si>
  <si>
    <t>FIRST LIBERTY INSURANCE CORPORATION (THE)</t>
  </si>
  <si>
    <t>25-1087-A</t>
  </si>
  <si>
    <t>0200</t>
  </si>
  <si>
    <t>GARRISON PROPERTY AND CASUALTY INSURANCE COMPANY</t>
  </si>
  <si>
    <t>PERSONAL AUTO</t>
  </si>
  <si>
    <t xml:space="preserve">USAA-134545289 </t>
  </si>
  <si>
    <t>25-1068</t>
  </si>
  <si>
    <t>FARMOWNERS MULTI-PERIL</t>
  </si>
  <si>
    <t>FARM AND RANCH FPA-2025</t>
  </si>
  <si>
    <t>GRIA-134569275</t>
  </si>
  <si>
    <t>25-1077</t>
  </si>
  <si>
    <t>0084</t>
  </si>
  <si>
    <t>GREAT AMERICAN ASSURANCE COMPANY</t>
  </si>
  <si>
    <t>EQUINE MORTALITY</t>
  </si>
  <si>
    <t xml:space="preserve">GACX-134557908 </t>
  </si>
  <si>
    <t>25-1082</t>
  </si>
  <si>
    <t>4381</t>
  </si>
  <si>
    <t>GREAT MIDWEST INSURANCE COMPANY</t>
  </si>
  <si>
    <t>COMMERCIAL AUTO</t>
  </si>
  <si>
    <t xml:space="preserve">GMWI-134536226 </t>
  </si>
  <si>
    <t>25-1083</t>
  </si>
  <si>
    <t>COMM'L. OUTLOOK PROG. (PROPERTY)</t>
  </si>
  <si>
    <t xml:space="preserve">HAPP-134549258 </t>
  </si>
  <si>
    <t>25-1083-A</t>
  </si>
  <si>
    <t>25-1075</t>
  </si>
  <si>
    <t>INTREPID INSURANCE COMPANY</t>
  </si>
  <si>
    <t xml:space="preserve">BNIC-134558484 </t>
  </si>
  <si>
    <t>25-1071</t>
  </si>
  <si>
    <t>2358</t>
  </si>
  <si>
    <t>ISMIE MUTUAL INSURANCE COMPANY</t>
  </si>
  <si>
    <t>PHYICIANS AND SURGEONS</t>
  </si>
  <si>
    <t>MRTN-134553085</t>
  </si>
  <si>
    <t>25-1094-D</t>
  </si>
  <si>
    <t>LIBERTY INSURANCE CORPORATION</t>
  </si>
  <si>
    <t>25-1094</t>
  </si>
  <si>
    <t>LIBERTY MUTUAL FIRE INSURANCE COMPANY</t>
  </si>
  <si>
    <t>25-1094-A</t>
  </si>
  <si>
    <t>LIBERTY MUTUAL INSURANCE COMPANY</t>
  </si>
  <si>
    <t>25-1094-B</t>
  </si>
  <si>
    <t>LM INSURANCE CORPORATION</t>
  </si>
  <si>
    <t>0645</t>
  </si>
  <si>
    <t>OREGON MUTUAL INSURANCE COMPANY</t>
  </si>
  <si>
    <t>OTHER LIABILITY AND PRODUCTS</t>
  </si>
  <si>
    <t>80</t>
  </si>
  <si>
    <t xml:space="preserve">ORMU-134212428 </t>
  </si>
  <si>
    <t>25-1073-A</t>
  </si>
  <si>
    <t>25-1074-B</t>
  </si>
  <si>
    <t>25-1074-C</t>
  </si>
  <si>
    <t>25-1086</t>
  </si>
  <si>
    <t>0176</t>
  </si>
  <si>
    <t>STATE FARM GENERAL INSURANCE COMPANY</t>
  </si>
  <si>
    <t>FARM RANCH - MITIGATION IN RATING PLAN</t>
  </si>
  <si>
    <t xml:space="preserve">SFMA-134546223 </t>
  </si>
  <si>
    <t>25-1085</t>
  </si>
  <si>
    <t>RENTAL DWELLING - MITIGATION IN RATING PLAN</t>
  </si>
  <si>
    <t xml:space="preserve">SFMA-134546220 </t>
  </si>
  <si>
    <t>25-1084</t>
  </si>
  <si>
    <t>HOMEOWNERS - MITIGATION IN RATING PLAN</t>
  </si>
  <si>
    <t xml:space="preserve">SFMA-134546204 </t>
  </si>
  <si>
    <t>25-1097</t>
  </si>
  <si>
    <t>0012</t>
  </si>
  <si>
    <t>STRATFORD INSURANCE COMPANY</t>
  </si>
  <si>
    <t>DIRECTORS &amp; OFFICERS - PRIVATE CO.</t>
  </si>
  <si>
    <t>AGNY-134559135</t>
  </si>
  <si>
    <t>25-1087</t>
  </si>
  <si>
    <t>UNITED SERVICES AUTOMOBILE ASSOCIATION</t>
  </si>
  <si>
    <t>25-1063-A</t>
  </si>
  <si>
    <t>25-1087-B</t>
  </si>
  <si>
    <t>USAA CASUALTY INSURANCE COMPANY</t>
  </si>
  <si>
    <t>25-1087-C</t>
  </si>
  <si>
    <t>USAA GENERAL INDEMNITY COMPANY</t>
  </si>
  <si>
    <t>25-1073-B</t>
  </si>
  <si>
    <t>25-1095</t>
  </si>
  <si>
    <t>0968</t>
  </si>
  <si>
    <t>XL INSURANCE AMERICA, INC.</t>
  </si>
  <si>
    <t>SELECT PROPERTY</t>
  </si>
  <si>
    <t>XLAM-134503466</t>
  </si>
  <si>
    <t>25-1070</t>
  </si>
  <si>
    <t>ZENITH INSURANCE COMPANY</t>
  </si>
  <si>
    <t>ZICO-134520427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</si>
</sst>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/>
    <xf numFmtId="10" fontId="5" fillId="0" borderId="1" xfId="0" applyNumberFormat="1" applyFont="1" applyBorder="1"/>
    <xf numFmtId="14" fontId="5" fillId="0" borderId="1" xfId="0" applyNumberFormat="1" applyFont="1" applyBorder="1" applyAlignment="1">
      <alignment horizontal="center" vertical="center"/>
    </xf>
    <xf numFmtId="0" fontId="7" fillId="0" borderId="0" xfId="5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56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S16" sqref="S1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381000</xdr:colOff>
                <xdr:row>56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3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77</v>
      </c>
      <c r="B2" s="2" t="s">
        <v>24</v>
      </c>
      <c r="C2" s="2" t="s">
        <v>25</v>
      </c>
      <c r="D2" s="2" t="s">
        <v>22</v>
      </c>
      <c r="E2" s="2" t="s">
        <v>78</v>
      </c>
      <c r="F2" s="2" t="s">
        <v>79</v>
      </c>
      <c r="G2" s="2" t="s">
        <v>80</v>
      </c>
      <c r="H2" s="26"/>
      <c r="I2" s="27" t="s">
        <v>27</v>
      </c>
      <c r="J2" s="2" t="s">
        <v>81</v>
      </c>
    </row>
    <row r="3" spans="1:10" ht="21" x14ac:dyDescent="0.15">
      <c r="A3" s="2" t="s">
        <v>82</v>
      </c>
      <c r="B3" s="2" t="s">
        <v>83</v>
      </c>
      <c r="C3" s="2" t="s">
        <v>84</v>
      </c>
      <c r="D3" s="2" t="s">
        <v>22</v>
      </c>
      <c r="E3" s="2" t="s">
        <v>29</v>
      </c>
      <c r="F3" s="2" t="s">
        <v>30</v>
      </c>
      <c r="G3" s="2" t="s">
        <v>85</v>
      </c>
      <c r="H3" s="26"/>
      <c r="I3" s="27"/>
      <c r="J3" s="2" t="s">
        <v>86</v>
      </c>
    </row>
    <row r="4" spans="1:10" ht="31.5" x14ac:dyDescent="0.15">
      <c r="A4" s="2" t="s">
        <v>63</v>
      </c>
      <c r="B4" s="2" t="s">
        <v>87</v>
      </c>
      <c r="C4" s="2" t="s">
        <v>64</v>
      </c>
      <c r="D4" s="2" t="s">
        <v>22</v>
      </c>
      <c r="E4" s="2" t="s">
        <v>29</v>
      </c>
      <c r="F4" s="2" t="s">
        <v>88</v>
      </c>
      <c r="G4" s="2" t="s">
        <v>66</v>
      </c>
      <c r="H4" s="26" t="s">
        <v>58</v>
      </c>
      <c r="I4" s="27" t="s">
        <v>89</v>
      </c>
      <c r="J4" s="2" t="s">
        <v>90</v>
      </c>
    </row>
    <row r="5" spans="1:10" ht="21" x14ac:dyDescent="0.15">
      <c r="A5" s="2" t="s">
        <v>91</v>
      </c>
      <c r="B5" s="2" t="s">
        <v>37</v>
      </c>
      <c r="C5" s="2" t="s">
        <v>38</v>
      </c>
      <c r="D5" s="2" t="s">
        <v>22</v>
      </c>
      <c r="E5" s="2" t="s">
        <v>26</v>
      </c>
      <c r="F5" s="2" t="s">
        <v>32</v>
      </c>
      <c r="G5" s="2" t="s">
        <v>92</v>
      </c>
      <c r="H5" s="26"/>
      <c r="I5" s="27"/>
      <c r="J5" s="2" t="s">
        <v>93</v>
      </c>
    </row>
    <row r="6" spans="1:10" ht="21" x14ac:dyDescent="0.15">
      <c r="A6" s="2" t="s">
        <v>94</v>
      </c>
      <c r="B6" s="2" t="s">
        <v>43</v>
      </c>
      <c r="C6" s="2" t="s">
        <v>44</v>
      </c>
      <c r="D6" s="2" t="s">
        <v>22</v>
      </c>
      <c r="E6" s="2" t="s">
        <v>36</v>
      </c>
      <c r="F6" s="2" t="s">
        <v>30</v>
      </c>
      <c r="G6" s="2" t="s">
        <v>45</v>
      </c>
      <c r="H6" s="26"/>
      <c r="I6" s="27"/>
      <c r="J6" s="2" t="s">
        <v>95</v>
      </c>
    </row>
    <row r="7" spans="1:10" ht="21" x14ac:dyDescent="0.15">
      <c r="A7" s="2" t="s">
        <v>96</v>
      </c>
      <c r="B7" s="2" t="s">
        <v>43</v>
      </c>
      <c r="C7" s="2" t="s">
        <v>46</v>
      </c>
      <c r="D7" s="2" t="s">
        <v>22</v>
      </c>
      <c r="E7" s="2" t="s">
        <v>36</v>
      </c>
      <c r="F7" s="2" t="s">
        <v>30</v>
      </c>
      <c r="G7" s="2" t="s">
        <v>45</v>
      </c>
      <c r="H7" s="26"/>
      <c r="I7" s="7"/>
      <c r="J7" s="2" t="s">
        <v>95</v>
      </c>
    </row>
    <row r="8" spans="1:10" ht="21" x14ac:dyDescent="0.15">
      <c r="A8" s="2" t="s">
        <v>97</v>
      </c>
      <c r="B8" s="2" t="s">
        <v>43</v>
      </c>
      <c r="C8" s="2" t="s">
        <v>46</v>
      </c>
      <c r="D8" s="2" t="s">
        <v>22</v>
      </c>
      <c r="E8" s="2" t="s">
        <v>29</v>
      </c>
      <c r="F8" s="2" t="s">
        <v>30</v>
      </c>
      <c r="G8" s="2" t="s">
        <v>98</v>
      </c>
      <c r="H8" s="26"/>
      <c r="I8" s="7"/>
      <c r="J8" s="2" t="s">
        <v>99</v>
      </c>
    </row>
    <row r="9" spans="1:10" ht="21" x14ac:dyDescent="0.15">
      <c r="A9" s="2" t="s">
        <v>100</v>
      </c>
      <c r="B9" s="2" t="s">
        <v>39</v>
      </c>
      <c r="C9" s="2" t="s">
        <v>101</v>
      </c>
      <c r="D9" s="2" t="s">
        <v>22</v>
      </c>
      <c r="E9" s="2" t="s">
        <v>29</v>
      </c>
      <c r="F9" s="2" t="s">
        <v>32</v>
      </c>
      <c r="G9" s="2" t="s">
        <v>102</v>
      </c>
      <c r="H9" s="26"/>
      <c r="I9" s="7"/>
      <c r="J9" s="2" t="s">
        <v>103</v>
      </c>
    </row>
    <row r="10" spans="1:10" ht="21" x14ac:dyDescent="0.15">
      <c r="A10" s="2" t="s">
        <v>104</v>
      </c>
      <c r="B10" s="2" t="s">
        <v>39</v>
      </c>
      <c r="C10" s="2" t="s">
        <v>101</v>
      </c>
      <c r="D10" s="2" t="s">
        <v>22</v>
      </c>
      <c r="E10" s="2" t="s">
        <v>29</v>
      </c>
      <c r="F10" s="2" t="s">
        <v>32</v>
      </c>
      <c r="G10" s="2" t="s">
        <v>102</v>
      </c>
      <c r="H10" s="26"/>
      <c r="I10" s="7"/>
      <c r="J10" s="2" t="s">
        <v>105</v>
      </c>
    </row>
    <row r="11" spans="1:10" ht="21" x14ac:dyDescent="0.15">
      <c r="A11" s="2" t="s">
        <v>106</v>
      </c>
      <c r="B11" s="2" t="s">
        <v>48</v>
      </c>
      <c r="C11" s="2" t="s">
        <v>49</v>
      </c>
      <c r="D11" s="2" t="s">
        <v>22</v>
      </c>
      <c r="E11" s="2" t="s">
        <v>29</v>
      </c>
      <c r="F11" s="2" t="s">
        <v>32</v>
      </c>
      <c r="G11" s="2" t="s">
        <v>66</v>
      </c>
      <c r="H11" s="26"/>
      <c r="I11" s="27"/>
      <c r="J11" s="2" t="s">
        <v>107</v>
      </c>
    </row>
    <row r="12" spans="1:10" ht="21" x14ac:dyDescent="0.15">
      <c r="A12" s="2" t="s">
        <v>108</v>
      </c>
      <c r="B12" s="2" t="s">
        <v>83</v>
      </c>
      <c r="C12" s="2" t="s">
        <v>109</v>
      </c>
      <c r="D12" s="2" t="s">
        <v>22</v>
      </c>
      <c r="E12" s="2" t="s">
        <v>23</v>
      </c>
      <c r="F12" s="2" t="s">
        <v>35</v>
      </c>
      <c r="G12" s="2" t="s">
        <v>110</v>
      </c>
      <c r="H12" s="26"/>
      <c r="I12" s="27"/>
      <c r="J12" s="2" t="s">
        <v>111</v>
      </c>
    </row>
    <row r="13" spans="1:10" ht="21" x14ac:dyDescent="0.15">
      <c r="A13" s="2" t="s">
        <v>112</v>
      </c>
      <c r="B13" s="2" t="s">
        <v>113</v>
      </c>
      <c r="C13" s="2" t="s">
        <v>114</v>
      </c>
      <c r="D13" s="2" t="s">
        <v>31</v>
      </c>
      <c r="E13" s="2" t="s">
        <v>26</v>
      </c>
      <c r="F13" s="2" t="s">
        <v>56</v>
      </c>
      <c r="G13" s="2" t="s">
        <v>115</v>
      </c>
      <c r="H13" s="26"/>
      <c r="I13" s="27"/>
      <c r="J13" s="2" t="s">
        <v>116</v>
      </c>
    </row>
    <row r="14" spans="1:10" ht="21" x14ac:dyDescent="0.15">
      <c r="A14" s="2" t="s">
        <v>117</v>
      </c>
      <c r="B14" s="2" t="s">
        <v>28</v>
      </c>
      <c r="C14" s="2" t="s">
        <v>50</v>
      </c>
      <c r="D14" s="2" t="s">
        <v>31</v>
      </c>
      <c r="E14" s="2" t="s">
        <v>34</v>
      </c>
      <c r="F14" s="2" t="s">
        <v>32</v>
      </c>
      <c r="G14" s="2" t="s">
        <v>118</v>
      </c>
      <c r="H14" s="26"/>
      <c r="I14" s="7"/>
      <c r="J14" s="2" t="s">
        <v>119</v>
      </c>
    </row>
    <row r="15" spans="1:10" ht="21" x14ac:dyDescent="0.15">
      <c r="A15" s="2" t="s">
        <v>120</v>
      </c>
      <c r="B15" s="2" t="s">
        <v>83</v>
      </c>
      <c r="C15" s="2" t="s">
        <v>121</v>
      </c>
      <c r="D15" s="2" t="s">
        <v>22</v>
      </c>
      <c r="E15" s="2" t="s">
        <v>23</v>
      </c>
      <c r="F15" s="2" t="s">
        <v>35</v>
      </c>
      <c r="G15" s="2" t="s">
        <v>110</v>
      </c>
      <c r="H15" s="26"/>
      <c r="I15" s="7"/>
      <c r="J15" s="2" t="s">
        <v>111</v>
      </c>
    </row>
    <row r="16" spans="1:10" ht="21" x14ac:dyDescent="0.15">
      <c r="A16" s="2" t="s">
        <v>122</v>
      </c>
      <c r="B16" s="2" t="s">
        <v>123</v>
      </c>
      <c r="C16" s="2" t="s">
        <v>124</v>
      </c>
      <c r="D16" s="2" t="s">
        <v>31</v>
      </c>
      <c r="E16" s="2" t="s">
        <v>26</v>
      </c>
      <c r="F16" s="2" t="s">
        <v>32</v>
      </c>
      <c r="G16" s="2" t="s">
        <v>125</v>
      </c>
      <c r="H16" s="26"/>
      <c r="I16" s="27"/>
      <c r="J16" s="2" t="s">
        <v>126</v>
      </c>
    </row>
    <row r="17" spans="1:10" ht="21" x14ac:dyDescent="0.15">
      <c r="A17" s="2" t="s">
        <v>127</v>
      </c>
      <c r="B17" s="26" t="s">
        <v>51</v>
      </c>
      <c r="C17" s="2" t="s">
        <v>52</v>
      </c>
      <c r="D17" s="2" t="s">
        <v>22</v>
      </c>
      <c r="E17" s="2" t="s">
        <v>128</v>
      </c>
      <c r="F17" s="2" t="s">
        <v>35</v>
      </c>
      <c r="G17" s="2" t="s">
        <v>129</v>
      </c>
      <c r="H17" s="26"/>
      <c r="I17" s="7"/>
      <c r="J17" s="2" t="s">
        <v>130</v>
      </c>
    </row>
    <row r="18" spans="1:10" ht="21" x14ac:dyDescent="0.15">
      <c r="A18" s="2" t="s">
        <v>131</v>
      </c>
      <c r="B18" s="2" t="s">
        <v>132</v>
      </c>
      <c r="C18" s="2" t="s">
        <v>133</v>
      </c>
      <c r="D18" s="2" t="s">
        <v>22</v>
      </c>
      <c r="E18" s="2" t="s">
        <v>33</v>
      </c>
      <c r="F18" s="2" t="s">
        <v>32</v>
      </c>
      <c r="G18" s="2" t="s">
        <v>134</v>
      </c>
      <c r="H18" s="26"/>
      <c r="I18" s="7"/>
      <c r="J18" s="2" t="s">
        <v>135</v>
      </c>
    </row>
    <row r="19" spans="1:10" ht="21" x14ac:dyDescent="0.15">
      <c r="A19" s="2" t="s">
        <v>136</v>
      </c>
      <c r="B19" s="2" t="s">
        <v>137</v>
      </c>
      <c r="C19" s="2" t="s">
        <v>138</v>
      </c>
      <c r="D19" s="2" t="s">
        <v>22</v>
      </c>
      <c r="E19" s="2" t="s">
        <v>26</v>
      </c>
      <c r="F19" s="2" t="s">
        <v>30</v>
      </c>
      <c r="G19" s="2" t="s">
        <v>139</v>
      </c>
      <c r="H19" s="26"/>
      <c r="I19" s="27"/>
      <c r="J19" s="2" t="s">
        <v>140</v>
      </c>
    </row>
    <row r="20" spans="1:10" ht="21" x14ac:dyDescent="0.15">
      <c r="A20" s="2" t="s">
        <v>141</v>
      </c>
      <c r="B20" s="2" t="s">
        <v>53</v>
      </c>
      <c r="C20" s="2" t="s">
        <v>54</v>
      </c>
      <c r="D20" s="2" t="s">
        <v>22</v>
      </c>
      <c r="E20" s="2" t="s">
        <v>23</v>
      </c>
      <c r="F20" s="2" t="s">
        <v>35</v>
      </c>
      <c r="G20" s="2" t="s">
        <v>142</v>
      </c>
      <c r="H20" s="26"/>
      <c r="I20" s="7"/>
      <c r="J20" s="2" t="s">
        <v>143</v>
      </c>
    </row>
    <row r="21" spans="1:10" ht="21" x14ac:dyDescent="0.15">
      <c r="A21" s="2" t="s">
        <v>144</v>
      </c>
      <c r="B21" s="2" t="s">
        <v>53</v>
      </c>
      <c r="C21" s="2" t="s">
        <v>55</v>
      </c>
      <c r="D21" s="2" t="s">
        <v>22</v>
      </c>
      <c r="E21" s="2" t="s">
        <v>23</v>
      </c>
      <c r="F21" s="2" t="s">
        <v>35</v>
      </c>
      <c r="G21" s="2" t="s">
        <v>142</v>
      </c>
      <c r="H21" s="26"/>
      <c r="I21" s="7"/>
      <c r="J21" s="2" t="s">
        <v>143</v>
      </c>
    </row>
    <row r="22" spans="1:10" ht="21" x14ac:dyDescent="0.15">
      <c r="A22" s="2" t="s">
        <v>145</v>
      </c>
      <c r="B22" s="2" t="s">
        <v>43</v>
      </c>
      <c r="C22" s="2" t="s">
        <v>146</v>
      </c>
      <c r="D22" s="2" t="s">
        <v>22</v>
      </c>
      <c r="E22" s="2" t="s">
        <v>29</v>
      </c>
      <c r="F22" s="2" t="s">
        <v>30</v>
      </c>
      <c r="G22" s="2" t="s">
        <v>45</v>
      </c>
      <c r="H22" s="26"/>
      <c r="I22" s="27"/>
      <c r="J22" s="2" t="s">
        <v>147</v>
      </c>
    </row>
    <row r="23" spans="1:10" ht="21" x14ac:dyDescent="0.15">
      <c r="A23" s="2" t="s">
        <v>148</v>
      </c>
      <c r="B23" s="2" t="s">
        <v>149</v>
      </c>
      <c r="C23" s="2" t="s">
        <v>150</v>
      </c>
      <c r="D23" s="2" t="s">
        <v>22</v>
      </c>
      <c r="E23" s="2" t="s">
        <v>40</v>
      </c>
      <c r="F23" s="2" t="s">
        <v>32</v>
      </c>
      <c r="G23" s="2" t="s">
        <v>151</v>
      </c>
      <c r="H23" s="26"/>
      <c r="I23" s="27"/>
      <c r="J23" s="2" t="s">
        <v>152</v>
      </c>
    </row>
    <row r="24" spans="1:10" ht="21" x14ac:dyDescent="0.15">
      <c r="A24" s="2" t="s">
        <v>153</v>
      </c>
      <c r="B24" s="26" t="s">
        <v>83</v>
      </c>
      <c r="C24" s="2" t="s">
        <v>154</v>
      </c>
      <c r="D24" s="2" t="s">
        <v>22</v>
      </c>
      <c r="E24" s="2" t="s">
        <v>23</v>
      </c>
      <c r="F24" s="2" t="s">
        <v>35</v>
      </c>
      <c r="G24" s="2" t="s">
        <v>110</v>
      </c>
      <c r="H24" s="26"/>
      <c r="I24" s="7"/>
      <c r="J24" s="2" t="s">
        <v>111</v>
      </c>
    </row>
    <row r="25" spans="1:10" ht="21" x14ac:dyDescent="0.15">
      <c r="A25" s="2" t="s">
        <v>155</v>
      </c>
      <c r="B25" s="2" t="s">
        <v>83</v>
      </c>
      <c r="C25" s="2" t="s">
        <v>156</v>
      </c>
      <c r="D25" s="2" t="s">
        <v>22</v>
      </c>
      <c r="E25" s="2" t="s">
        <v>23</v>
      </c>
      <c r="F25" s="2" t="s">
        <v>35</v>
      </c>
      <c r="G25" s="2" t="s">
        <v>110</v>
      </c>
      <c r="H25" s="26"/>
      <c r="I25" s="27"/>
      <c r="J25" s="2" t="s">
        <v>111</v>
      </c>
    </row>
    <row r="26" spans="1:10" ht="21" x14ac:dyDescent="0.15">
      <c r="A26" s="2" t="s">
        <v>157</v>
      </c>
      <c r="B26" s="2" t="s">
        <v>83</v>
      </c>
      <c r="C26" s="2" t="s">
        <v>158</v>
      </c>
      <c r="D26" s="2" t="s">
        <v>22</v>
      </c>
      <c r="E26" s="2" t="s">
        <v>23</v>
      </c>
      <c r="F26" s="2" t="s">
        <v>35</v>
      </c>
      <c r="G26" s="2" t="s">
        <v>110</v>
      </c>
      <c r="H26" s="26"/>
      <c r="I26" s="27"/>
      <c r="J26" s="2" t="s">
        <v>111</v>
      </c>
    </row>
    <row r="27" spans="1:10" ht="21" x14ac:dyDescent="0.15">
      <c r="A27" s="2" t="s">
        <v>159</v>
      </c>
      <c r="B27" s="2" t="s">
        <v>83</v>
      </c>
      <c r="C27" s="2" t="s">
        <v>160</v>
      </c>
      <c r="D27" s="2" t="s">
        <v>22</v>
      </c>
      <c r="E27" s="2" t="s">
        <v>23</v>
      </c>
      <c r="F27" s="2" t="s">
        <v>35</v>
      </c>
      <c r="G27" s="2" t="s">
        <v>110</v>
      </c>
      <c r="H27" s="26"/>
      <c r="I27" s="27"/>
      <c r="J27" s="2" t="s">
        <v>111</v>
      </c>
    </row>
    <row r="28" spans="1:10" ht="31.5" x14ac:dyDescent="0.15">
      <c r="A28" s="2" t="s">
        <v>71</v>
      </c>
      <c r="B28" s="2" t="s">
        <v>161</v>
      </c>
      <c r="C28" s="2" t="s">
        <v>162</v>
      </c>
      <c r="D28" s="2" t="s">
        <v>22</v>
      </c>
      <c r="E28" s="2" t="s">
        <v>163</v>
      </c>
      <c r="F28" s="2" t="s">
        <v>88</v>
      </c>
      <c r="G28" s="2" t="s">
        <v>66</v>
      </c>
      <c r="H28" s="26" t="s">
        <v>75</v>
      </c>
      <c r="I28" s="27" t="s">
        <v>164</v>
      </c>
      <c r="J28" s="2" t="s">
        <v>165</v>
      </c>
    </row>
    <row r="29" spans="1:10" ht="21" x14ac:dyDescent="0.15">
      <c r="A29" s="2" t="s">
        <v>166</v>
      </c>
      <c r="B29" s="2" t="s">
        <v>28</v>
      </c>
      <c r="C29" s="2" t="s">
        <v>57</v>
      </c>
      <c r="D29" s="2" t="s">
        <v>31</v>
      </c>
      <c r="E29" s="2" t="s">
        <v>34</v>
      </c>
      <c r="F29" s="2" t="s">
        <v>32</v>
      </c>
      <c r="G29" s="2" t="s">
        <v>118</v>
      </c>
      <c r="H29" s="26"/>
      <c r="I29" s="27"/>
      <c r="J29" s="2" t="s">
        <v>119</v>
      </c>
    </row>
    <row r="30" spans="1:10" ht="21" x14ac:dyDescent="0.15">
      <c r="A30" s="2" t="s">
        <v>167</v>
      </c>
      <c r="B30" s="2" t="s">
        <v>43</v>
      </c>
      <c r="C30" s="2" t="s">
        <v>59</v>
      </c>
      <c r="D30" s="2" t="s">
        <v>22</v>
      </c>
      <c r="E30" s="2" t="s">
        <v>36</v>
      </c>
      <c r="F30" s="2" t="s">
        <v>30</v>
      </c>
      <c r="G30" s="2" t="s">
        <v>45</v>
      </c>
      <c r="H30" s="26"/>
      <c r="I30" s="7"/>
      <c r="J30" s="2" t="s">
        <v>95</v>
      </c>
    </row>
    <row r="31" spans="1:10" ht="21" x14ac:dyDescent="0.15">
      <c r="A31" s="2" t="s">
        <v>168</v>
      </c>
      <c r="B31" s="2" t="s">
        <v>43</v>
      </c>
      <c r="C31" s="2" t="s">
        <v>60</v>
      </c>
      <c r="D31" s="2" t="s">
        <v>22</v>
      </c>
      <c r="E31" s="2" t="s">
        <v>36</v>
      </c>
      <c r="F31" s="2" t="s">
        <v>30</v>
      </c>
      <c r="G31" s="2" t="s">
        <v>45</v>
      </c>
      <c r="H31" s="26"/>
      <c r="I31" s="27"/>
      <c r="J31" s="2" t="s">
        <v>95</v>
      </c>
    </row>
    <row r="32" spans="1:10" ht="21" x14ac:dyDescent="0.15">
      <c r="A32" s="2" t="s">
        <v>169</v>
      </c>
      <c r="B32" s="2" t="s">
        <v>170</v>
      </c>
      <c r="C32" s="2" t="s">
        <v>171</v>
      </c>
      <c r="D32" s="2" t="s">
        <v>31</v>
      </c>
      <c r="E32" s="2" t="s">
        <v>128</v>
      </c>
      <c r="F32" s="2" t="s">
        <v>35</v>
      </c>
      <c r="G32" s="2" t="s">
        <v>172</v>
      </c>
      <c r="H32" s="26"/>
      <c r="I32" s="27"/>
      <c r="J32" s="2" t="s">
        <v>173</v>
      </c>
    </row>
    <row r="33" spans="1:10" ht="31.5" x14ac:dyDescent="0.15">
      <c r="A33" s="2" t="s">
        <v>174</v>
      </c>
      <c r="B33" s="2" t="s">
        <v>170</v>
      </c>
      <c r="C33" s="2" t="s">
        <v>171</v>
      </c>
      <c r="D33" s="2" t="s">
        <v>31</v>
      </c>
      <c r="E33" s="2" t="s">
        <v>34</v>
      </c>
      <c r="F33" s="2" t="s">
        <v>35</v>
      </c>
      <c r="G33" s="2" t="s">
        <v>175</v>
      </c>
      <c r="H33" s="26"/>
      <c r="I33" s="27"/>
      <c r="J33" s="2" t="s">
        <v>176</v>
      </c>
    </row>
    <row r="34" spans="1:10" ht="31.5" x14ac:dyDescent="0.15">
      <c r="A34" s="2" t="s">
        <v>177</v>
      </c>
      <c r="B34" s="2" t="s">
        <v>170</v>
      </c>
      <c r="C34" s="2" t="s">
        <v>171</v>
      </c>
      <c r="D34" s="2" t="s">
        <v>31</v>
      </c>
      <c r="E34" s="2" t="s">
        <v>34</v>
      </c>
      <c r="F34" s="2" t="s">
        <v>35</v>
      </c>
      <c r="G34" s="2" t="s">
        <v>178</v>
      </c>
      <c r="H34" s="26"/>
      <c r="I34" s="27"/>
      <c r="J34" s="2" t="s">
        <v>179</v>
      </c>
    </row>
    <row r="35" spans="1:10" ht="21" x14ac:dyDescent="0.15">
      <c r="A35" s="2" t="s">
        <v>180</v>
      </c>
      <c r="B35" s="2" t="s">
        <v>181</v>
      </c>
      <c r="C35" s="2" t="s">
        <v>182</v>
      </c>
      <c r="D35" s="2" t="s">
        <v>22</v>
      </c>
      <c r="E35" s="2" t="s">
        <v>29</v>
      </c>
      <c r="F35" s="2" t="s">
        <v>30</v>
      </c>
      <c r="G35" s="2" t="s">
        <v>183</v>
      </c>
      <c r="H35" s="26"/>
      <c r="I35" s="27"/>
      <c r="J35" s="2" t="s">
        <v>184</v>
      </c>
    </row>
    <row r="36" spans="1:10" ht="21" x14ac:dyDescent="0.15">
      <c r="A36" s="2" t="s">
        <v>185</v>
      </c>
      <c r="B36" s="2" t="s">
        <v>123</v>
      </c>
      <c r="C36" s="2" t="s">
        <v>186</v>
      </c>
      <c r="D36" s="2" t="s">
        <v>31</v>
      </c>
      <c r="E36" s="2" t="s">
        <v>26</v>
      </c>
      <c r="F36" s="2" t="s">
        <v>32</v>
      </c>
      <c r="G36" s="2" t="s">
        <v>125</v>
      </c>
      <c r="H36" s="26"/>
      <c r="I36" s="7"/>
      <c r="J36" s="2" t="s">
        <v>126</v>
      </c>
    </row>
    <row r="37" spans="1:10" ht="21" x14ac:dyDescent="0.15">
      <c r="A37" s="2" t="s">
        <v>187</v>
      </c>
      <c r="B37" s="2" t="s">
        <v>24</v>
      </c>
      <c r="C37" s="2" t="s">
        <v>61</v>
      </c>
      <c r="D37" s="2" t="s">
        <v>22</v>
      </c>
      <c r="E37" s="2" t="s">
        <v>78</v>
      </c>
      <c r="F37" s="2" t="s">
        <v>79</v>
      </c>
      <c r="G37" s="2" t="s">
        <v>80</v>
      </c>
      <c r="H37" s="26"/>
      <c r="I37" s="7" t="s">
        <v>27</v>
      </c>
      <c r="J37" s="2" t="s">
        <v>81</v>
      </c>
    </row>
    <row r="38" spans="1:10" ht="21" x14ac:dyDescent="0.15">
      <c r="A38" s="2" t="s">
        <v>188</v>
      </c>
      <c r="B38" s="2" t="s">
        <v>123</v>
      </c>
      <c r="C38" s="2" t="s">
        <v>189</v>
      </c>
      <c r="D38" s="2" t="s">
        <v>31</v>
      </c>
      <c r="E38" s="2" t="s">
        <v>26</v>
      </c>
      <c r="F38" s="2" t="s">
        <v>32</v>
      </c>
      <c r="G38" s="2" t="s">
        <v>125</v>
      </c>
      <c r="H38" s="26"/>
      <c r="I38" s="7"/>
      <c r="J38" s="2" t="s">
        <v>126</v>
      </c>
    </row>
    <row r="39" spans="1:10" ht="21" x14ac:dyDescent="0.15">
      <c r="A39" s="2" t="s">
        <v>190</v>
      </c>
      <c r="B39" s="2" t="s">
        <v>123</v>
      </c>
      <c r="C39" s="2" t="s">
        <v>191</v>
      </c>
      <c r="D39" s="2" t="s">
        <v>31</v>
      </c>
      <c r="E39" s="2" t="s">
        <v>26</v>
      </c>
      <c r="F39" s="2" t="s">
        <v>32</v>
      </c>
      <c r="G39" s="2" t="s">
        <v>125</v>
      </c>
      <c r="H39" s="26"/>
      <c r="I39" s="7"/>
      <c r="J39" s="2" t="s">
        <v>126</v>
      </c>
    </row>
    <row r="40" spans="1:10" ht="21" x14ac:dyDescent="0.15">
      <c r="A40" s="2" t="s">
        <v>192</v>
      </c>
      <c r="B40" s="2" t="s">
        <v>28</v>
      </c>
      <c r="C40" s="2" t="s">
        <v>62</v>
      </c>
      <c r="D40" s="2" t="s">
        <v>31</v>
      </c>
      <c r="E40" s="2" t="s">
        <v>34</v>
      </c>
      <c r="F40" s="2" t="s">
        <v>32</v>
      </c>
      <c r="G40" s="2" t="s">
        <v>118</v>
      </c>
      <c r="H40" s="26"/>
      <c r="I40" s="27"/>
      <c r="J40" s="2" t="s">
        <v>119</v>
      </c>
    </row>
    <row r="41" spans="1:10" ht="21" x14ac:dyDescent="0.15">
      <c r="A41" s="2" t="s">
        <v>193</v>
      </c>
      <c r="B41" s="2" t="s">
        <v>194</v>
      </c>
      <c r="C41" s="2" t="s">
        <v>195</v>
      </c>
      <c r="D41" s="2" t="s">
        <v>22</v>
      </c>
      <c r="E41" s="2" t="s">
        <v>36</v>
      </c>
      <c r="F41" s="2" t="s">
        <v>30</v>
      </c>
      <c r="G41" s="2" t="s">
        <v>196</v>
      </c>
      <c r="H41" s="26"/>
      <c r="I41" s="27"/>
      <c r="J41" s="2" t="s">
        <v>197</v>
      </c>
    </row>
    <row r="42" spans="1:10" ht="21" x14ac:dyDescent="0.15">
      <c r="A42" s="2" t="s">
        <v>198</v>
      </c>
      <c r="B42" s="2" t="s">
        <v>42</v>
      </c>
      <c r="C42" s="2" t="s">
        <v>199</v>
      </c>
      <c r="D42" s="2" t="s">
        <v>22</v>
      </c>
      <c r="E42" s="2" t="s">
        <v>33</v>
      </c>
      <c r="F42" s="2" t="s">
        <v>41</v>
      </c>
      <c r="G42" s="2" t="s">
        <v>33</v>
      </c>
      <c r="H42" s="26"/>
      <c r="I42" s="27" t="s">
        <v>27</v>
      </c>
      <c r="J42" s="2" t="s">
        <v>200</v>
      </c>
    </row>
    <row r="43" spans="1:10" x14ac:dyDescent="0.15">
      <c r="A43" s="4" t="str">
        <f>COUNTA(C2:C242) &amp; " TOTAL APPLICATIONS RECEIVED INCLUDING CLASS PLANS, FILE AND USE, AND ADVISORY ORGANIZATION MANUALS AND FORMS"</f>
        <v>41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20, 2025</oddHeader>
    <oddFooter>&amp;L&amp;"Arial,Bold"&amp;8* If no % rate change is indicated, the amount
has not yet been determined:&amp;C&amp;"Arial,Bold"&amp;8
PN#: 2025-25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1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42" t="s">
        <v>13</v>
      </c>
      <c r="B2" s="42"/>
      <c r="C2" s="42"/>
      <c r="D2" s="42"/>
      <c r="E2" s="42"/>
      <c r="F2" s="42"/>
      <c r="G2" s="42"/>
      <c r="H2" s="4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ht="22.5" x14ac:dyDescent="0.2">
      <c r="A6" s="32" t="s">
        <v>20</v>
      </c>
      <c r="B6" s="33" t="s">
        <v>63</v>
      </c>
      <c r="C6" s="34">
        <v>45751</v>
      </c>
      <c r="D6" s="35" t="s">
        <v>64</v>
      </c>
      <c r="E6" s="36" t="s">
        <v>65</v>
      </c>
      <c r="F6" s="37" t="s">
        <v>66</v>
      </c>
      <c r="G6" s="38" t="s">
        <v>58</v>
      </c>
      <c r="H6" s="37" t="s">
        <v>67</v>
      </c>
      <c r="I6" s="39">
        <v>4.0000000000000001E-3</v>
      </c>
    </row>
    <row r="7" spans="1:9" ht="22.5" x14ac:dyDescent="0.2">
      <c r="A7" s="32" t="s">
        <v>21</v>
      </c>
      <c r="B7" s="33" t="s">
        <v>63</v>
      </c>
      <c r="C7" s="41">
        <v>45828</v>
      </c>
      <c r="D7" s="35" t="s">
        <v>64</v>
      </c>
      <c r="E7" s="36" t="s">
        <v>65</v>
      </c>
      <c r="F7" s="37" t="s">
        <v>66</v>
      </c>
      <c r="G7" s="38" t="s">
        <v>58</v>
      </c>
      <c r="H7" s="37" t="s">
        <v>67</v>
      </c>
      <c r="I7" s="40">
        <v>2.7E-2</v>
      </c>
    </row>
    <row r="8" spans="1:9" s="23" customFormat="1" ht="12" customHeigh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ht="22.5" x14ac:dyDescent="0.2">
      <c r="A9" s="32" t="s">
        <v>20</v>
      </c>
      <c r="B9" s="33" t="s">
        <v>47</v>
      </c>
      <c r="C9" s="34">
        <v>45821</v>
      </c>
      <c r="D9" s="35" t="s">
        <v>49</v>
      </c>
      <c r="E9" s="36" t="s">
        <v>65</v>
      </c>
      <c r="F9" s="37" t="s">
        <v>68</v>
      </c>
      <c r="G9" s="38"/>
      <c r="H9" s="37" t="s">
        <v>69</v>
      </c>
      <c r="I9" s="39"/>
    </row>
    <row r="10" spans="1:9" ht="33.75" x14ac:dyDescent="0.2">
      <c r="A10" s="32" t="s">
        <v>21</v>
      </c>
      <c r="B10" s="33" t="s">
        <v>47</v>
      </c>
      <c r="C10" s="34">
        <v>45821</v>
      </c>
      <c r="D10" s="35" t="s">
        <v>49</v>
      </c>
      <c r="E10" s="36" t="s">
        <v>65</v>
      </c>
      <c r="F10" s="43" t="s">
        <v>70</v>
      </c>
      <c r="G10" s="38"/>
      <c r="H10" s="37" t="s">
        <v>69</v>
      </c>
      <c r="I10" s="40"/>
    </row>
    <row r="11" spans="1:9" s="23" customForma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29" t="s">
        <v>19</v>
      </c>
    </row>
    <row r="12" spans="1:9" ht="26.25" customHeight="1" x14ac:dyDescent="0.2">
      <c r="A12" s="32" t="s">
        <v>20</v>
      </c>
      <c r="B12" s="33" t="s">
        <v>71</v>
      </c>
      <c r="C12" s="34">
        <v>45562</v>
      </c>
      <c r="D12" s="35" t="s">
        <v>72</v>
      </c>
      <c r="E12" s="36" t="s">
        <v>73</v>
      </c>
      <c r="F12" s="37" t="s">
        <v>74</v>
      </c>
      <c r="G12" s="38" t="s">
        <v>75</v>
      </c>
      <c r="H12" s="37" t="s">
        <v>76</v>
      </c>
      <c r="I12" s="39">
        <v>0.13700000000000001</v>
      </c>
    </row>
    <row r="13" spans="1:9" ht="22.5" x14ac:dyDescent="0.2">
      <c r="A13" s="32" t="s">
        <v>21</v>
      </c>
      <c r="B13" s="33" t="s">
        <v>71</v>
      </c>
      <c r="C13" s="41">
        <v>45828</v>
      </c>
      <c r="D13" s="35" t="s">
        <v>72</v>
      </c>
      <c r="E13" s="36" t="s">
        <v>73</v>
      </c>
      <c r="F13" s="37" t="s">
        <v>74</v>
      </c>
      <c r="G13" s="38" t="s">
        <v>75</v>
      </c>
      <c r="H13" s="37" t="s">
        <v>76</v>
      </c>
      <c r="I13" s="40">
        <v>0.8</v>
      </c>
    </row>
    <row r="14" spans="1:9" s="23" customFormat="1" x14ac:dyDescent="0.2">
      <c r="A14" s="18" t="s">
        <v>19</v>
      </c>
      <c r="B14" s="18" t="s">
        <v>19</v>
      </c>
      <c r="C14" s="28" t="s">
        <v>19</v>
      </c>
      <c r="D14" s="18" t="s">
        <v>19</v>
      </c>
      <c r="E14" s="18" t="s">
        <v>19</v>
      </c>
      <c r="F14" s="18" t="s">
        <v>19</v>
      </c>
      <c r="G14" s="18" t="s">
        <v>19</v>
      </c>
      <c r="H14" s="18" t="s">
        <v>19</v>
      </c>
      <c r="I14" s="29" t="s">
        <v>19</v>
      </c>
    </row>
    <row r="15" spans="1:9" s="23" customFormat="1" x14ac:dyDescent="0.2">
      <c r="A15" s="30"/>
      <c r="B15" s="22"/>
      <c r="C15" s="24"/>
      <c r="D15" s="22"/>
      <c r="E15" s="22"/>
      <c r="F15" s="22"/>
      <c r="G15" s="22"/>
      <c r="H15" s="22"/>
      <c r="I15" s="25"/>
    </row>
    <row r="18" spans="1:9" s="23" customFormat="1" x14ac:dyDescent="0.2">
      <c r="A18" s="22"/>
      <c r="B18" s="22"/>
      <c r="C18" s="31"/>
      <c r="D18" s="22"/>
      <c r="E18" s="22"/>
      <c r="F18" s="22"/>
      <c r="G18" s="22"/>
      <c r="H18" s="22"/>
      <c r="I18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20, 2025</oddHeader>
    <oddFooter>&amp;L&amp;"Arial,Bold"&amp;8*If no % overall rate change is indicated, the
amount has not yet been determined.&amp;C&amp;"Arial,Bold"&amp;8PN#:2025-25&amp;R&amp;"Arial,Bold"&amp;8Page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PN062025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2025-06-19T15:01:45Z</dcterms:modified>
</cp:coreProperties>
</file>