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bookViews>
    <workbookView xWindow="0" yWindow="0" windowWidth="25200" windowHeight="11775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Report'!$A$1:$P$197</definedName>
    <definedName name="_xlnm.Print_Area" localSheetId="0">'Cover Sheet'!$A$1:$J$58</definedName>
    <definedName name="_xlnm.Print_Area" localSheetId="2">Errata!$A$1:$H$4</definedName>
    <definedName name="_xlnm.Print_Area" localSheetId="1">'PN Report'!$A$1:$I$1</definedName>
    <definedName name="_xlnm.Print_Titles" localSheetId="1">'PN Report'!$1:$1</definedName>
  </definedNames>
  <calcPr calcId="162913"/>
</workbook>
</file>

<file path=xl/calcChain.xml><?xml version="1.0" encoding="utf-8"?>
<calcChain xmlns="http://schemas.openxmlformats.org/spreadsheetml/2006/main">
  <c r="A60" i="1" l="1"/>
</calcChain>
</file>

<file path=xl/sharedStrings.xml><?xml version="1.0" encoding="utf-8"?>
<sst xmlns="http://schemas.openxmlformats.org/spreadsheetml/2006/main" count="513" uniqueCount="235">
  <si>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</si>
  <si>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</si>
  <si>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</si>
  <si>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</si>
  <si>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</si>
  <si>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</si>
  <si>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</si>
  <si>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</si>
  <si>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</si>
  <si>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</si>
  <si>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</si>
  <si>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</si>
  <si>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</si>
  <si>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</si>
  <si>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CDI File #</t>
  </si>
  <si>
    <t>Group #</t>
  </si>
  <si>
    <t>Overall Rate %</t>
  </si>
  <si>
    <t>Incorrect</t>
  </si>
  <si>
    <t>Correct</t>
  </si>
  <si>
    <t>Both Rate and Form</t>
  </si>
  <si>
    <t>0069</t>
  </si>
  <si>
    <t>PERSONAL</t>
  </si>
  <si>
    <t>AUTO LIAB/PHYS DAMAGE</t>
  </si>
  <si>
    <t>RULE CHANGE</t>
  </si>
  <si>
    <t>NONE</t>
  </si>
  <si>
    <t>0626</t>
  </si>
  <si>
    <t>COMMERCIAL</t>
  </si>
  <si>
    <t>OTHER LIABILITY</t>
  </si>
  <si>
    <t>FORMS</t>
  </si>
  <si>
    <t>MULTI-PERIL</t>
  </si>
  <si>
    <t>RULE AND FORMS</t>
  </si>
  <si>
    <t>RATE</t>
  </si>
  <si>
    <t>0</t>
  </si>
  <si>
    <t>HOMEOWNERS MULTI-PERIL</t>
  </si>
  <si>
    <t>FEDERAL INSURANCE COMPANY</t>
  </si>
  <si>
    <t>NEW PROGRAM</t>
  </si>
  <si>
    <t>3098</t>
  </si>
  <si>
    <t>0098</t>
  </si>
  <si>
    <t>BERKLEY NATIONAL INSURANCE COMPANY</t>
  </si>
  <si>
    <t>BERKLEY REGIONAL INSURANCE COMPANY</t>
  </si>
  <si>
    <t>GENERAL RISK</t>
  </si>
  <si>
    <t>0796</t>
  </si>
  <si>
    <t>QBE INSURANCE CORPORATION</t>
  </si>
  <si>
    <t>RIVERPORT INSURANCE COMPANY</t>
  </si>
  <si>
    <t>STARNET INSURANCE COMPANY</t>
  </si>
  <si>
    <t>22-1231</t>
  </si>
  <si>
    <t>4485</t>
  </si>
  <si>
    <t>ALASKA NATIONAL INSURANCE COMPANY</t>
  </si>
  <si>
    <t>BURGLARY AND THEFT</t>
  </si>
  <si>
    <t>CRIME</t>
  </si>
  <si>
    <t xml:space="preserve">ALNI-133263155 </t>
  </si>
  <si>
    <t>22-1235-B</t>
  </si>
  <si>
    <t>0212</t>
  </si>
  <si>
    <t>AMERICAN GUARANTEE AND LIABILITY INSURANCE COMPANY</t>
  </si>
  <si>
    <t>REAL ESTATE DEVELOPMENT OPERATIONS</t>
  </si>
  <si>
    <t xml:space="preserve">ZURC-133245933 </t>
  </si>
  <si>
    <t>22-1233-B</t>
  </si>
  <si>
    <t>COMMERCIAL PACKAGE</t>
  </si>
  <si>
    <t xml:space="preserve">ZURC-133255593 </t>
  </si>
  <si>
    <t>22-1235-A</t>
  </si>
  <si>
    <t>AMERICAN ZURICH INSURANCE COMPANY</t>
  </si>
  <si>
    <t>22-1233-A</t>
  </si>
  <si>
    <t>22-1224</t>
  </si>
  <si>
    <t>4942</t>
  </si>
  <si>
    <t>BEAZLEY INSURANCE COMPANY, INC.</t>
  </si>
  <si>
    <t>General Liability - Health and Fitness Professiona</t>
  </si>
  <si>
    <t xml:space="preserve">BEAZ-133257911 </t>
  </si>
  <si>
    <t>22-1226</t>
  </si>
  <si>
    <t>BERKLEY INSURANCE COMPANY</t>
  </si>
  <si>
    <t xml:space="preserve">Accountants   </t>
  </si>
  <si>
    <t xml:space="preserve">MNLM-133267817 </t>
  </si>
  <si>
    <t>22-1252</t>
  </si>
  <si>
    <t xml:space="preserve">BNIC-133274028 </t>
  </si>
  <si>
    <t>22-1252-A</t>
  </si>
  <si>
    <t>22-1256</t>
  </si>
  <si>
    <t>0031</t>
  </si>
  <si>
    <t>BERKSHIRE HATHAWAY DIRECT INSURANCE COMPANY</t>
  </si>
  <si>
    <t xml:space="preserve">Businessowners   </t>
  </si>
  <si>
    <t xml:space="preserve">NTIN-133277742 </t>
  </si>
  <si>
    <t>21-2574</t>
  </si>
  <si>
    <t>0150</t>
  </si>
  <si>
    <t>BITCO GENERAL INSURANCE CORPORATION</t>
  </si>
  <si>
    <t>BOTH RATE AND FORM</t>
  </si>
  <si>
    <t>-7.2</t>
  </si>
  <si>
    <t xml:space="preserve">LDDX-132977747 </t>
  </si>
  <si>
    <t>21-2574-A</t>
  </si>
  <si>
    <t>BITCO NATIONAL INSURANCE COMPANY</t>
  </si>
  <si>
    <t>22-1245</t>
  </si>
  <si>
    <t>0033</t>
  </si>
  <si>
    <t>CALIFORNIA CASUALTY INDEMNITY EXCHANGE (THE)</t>
  </si>
  <si>
    <t>DWELLING</t>
  </si>
  <si>
    <t xml:space="preserve">CALC-133243567 </t>
  </si>
  <si>
    <t>22-1243</t>
  </si>
  <si>
    <t>PRIVATE PASSENGER AUTO</t>
  </si>
  <si>
    <t xml:space="preserve">CALC-133237334 </t>
  </si>
  <si>
    <t>22-1228-A</t>
  </si>
  <si>
    <t>4962</t>
  </si>
  <si>
    <t>CALIFORNIA INSURANCE COMPANY</t>
  </si>
  <si>
    <t>SURETY</t>
  </si>
  <si>
    <t xml:space="preserve">Applied Surety   </t>
  </si>
  <si>
    <t xml:space="preserve">APPU-133245700 </t>
  </si>
  <si>
    <t>22-1234</t>
  </si>
  <si>
    <t>CAROLINA CASUALTY INSURANCE COMPANY</t>
  </si>
  <si>
    <t>ACCOUNTANTS, EMPLOYMENT PRACTICES, LAWYERS</t>
  </si>
  <si>
    <t xml:space="preserve">MNLM-133266999 </t>
  </si>
  <si>
    <t>22-1253</t>
  </si>
  <si>
    <t>0244</t>
  </si>
  <si>
    <t>CINCINNATI INSURANCE COMPANY (THE)</t>
  </si>
  <si>
    <t>CLASS PLAN</t>
  </si>
  <si>
    <t>PERSONAL AUTO</t>
  </si>
  <si>
    <t>CNNB-133242622</t>
  </si>
  <si>
    <t>22-1233-C</t>
  </si>
  <si>
    <t>COLONIAL AMERICAN CASUALTY AND SURETY COMPANY</t>
  </si>
  <si>
    <t>22-1251</t>
  </si>
  <si>
    <t>CONTINENTAL HERITAGE INSURANCE COMPANY</t>
  </si>
  <si>
    <t xml:space="preserve">Cannabis   </t>
  </si>
  <si>
    <t xml:space="preserve">PERR-133277000 </t>
  </si>
  <si>
    <t>22-1233-F</t>
  </si>
  <si>
    <t>EMPIRE FIRE AND MARINE INSURANCE COMPANY</t>
  </si>
  <si>
    <t>22-1237</t>
  </si>
  <si>
    <t>1120</t>
  </si>
  <si>
    <t>EVEREST NATIONAL INSURANCE COMPANY</t>
  </si>
  <si>
    <t xml:space="preserve">  UMBRELLA/EXCESS</t>
  </si>
  <si>
    <t xml:space="preserve">EVST-133270061 </t>
  </si>
  <si>
    <t>22-1246</t>
  </si>
  <si>
    <t>FARMERS INSURANCE EXCHANGE</t>
  </si>
  <si>
    <t xml:space="preserve">Farmers Auto   </t>
  </si>
  <si>
    <t xml:space="preserve">FARM-133270789  </t>
  </si>
  <si>
    <t>22-1227</t>
  </si>
  <si>
    <t xml:space="preserve">Farmers Auto Program   </t>
  </si>
  <si>
    <t xml:space="preserve">FARM-133272144 </t>
  </si>
  <si>
    <t>22-1238</t>
  </si>
  <si>
    <t>EMPLOYED LAWYERS PROFESSIONAL LIABILITY</t>
  </si>
  <si>
    <t xml:space="preserve">ACEH-133224794 </t>
  </si>
  <si>
    <t>22-1233-D</t>
  </si>
  <si>
    <t>FIDELITY AND DEPOSIT COMPANY OF MARYLAND</t>
  </si>
  <si>
    <t>22-1257</t>
  </si>
  <si>
    <t>0000</t>
  </si>
  <si>
    <t>FINANCIAL CASUALTY &amp; SURETY,  INC.</t>
  </si>
  <si>
    <t xml:space="preserve">Bail Bond Surety   </t>
  </si>
  <si>
    <t xml:space="preserve">FNCS-133267330 </t>
  </si>
  <si>
    <t>22-1242-A</t>
  </si>
  <si>
    <t>0091</t>
  </si>
  <si>
    <t>HARTFORD ACCIDENT AND INDEMNITY COMPANY</t>
  </si>
  <si>
    <t xml:space="preserve">Commercial Automobile   </t>
  </si>
  <si>
    <t xml:space="preserve">HART-133267598 </t>
  </si>
  <si>
    <t>22-1242-F</t>
  </si>
  <si>
    <t>HARTFORD CASUALTY INSURANCE COMPANY</t>
  </si>
  <si>
    <t>22-1242</t>
  </si>
  <si>
    <t>HARTFORD FIRE INSURANCE COMPANY</t>
  </si>
  <si>
    <t>22-1242-B</t>
  </si>
  <si>
    <t>HARTFORD UNDERWRITERS INSURANCE COMPANY</t>
  </si>
  <si>
    <t>22-1229</t>
  </si>
  <si>
    <t>0517</t>
  </si>
  <si>
    <t>HDI GLOBAL INSURANCE COMPANY</t>
  </si>
  <si>
    <t xml:space="preserve">Glencar Winery   </t>
  </si>
  <si>
    <t xml:space="preserve">GUMG-133260975 </t>
  </si>
  <si>
    <t>22-1232</t>
  </si>
  <si>
    <t>2358</t>
  </si>
  <si>
    <t>ISMIE MUTUAL INSURANCE COMPANY</t>
  </si>
  <si>
    <t>PROFESSIONAL E &amp; O - INSURANCE AGENTS &amp; BROKERS</t>
  </si>
  <si>
    <t xml:space="preserve">ISMI-133252937 </t>
  </si>
  <si>
    <t>22-1247-B</t>
  </si>
  <si>
    <t>MANUFACTURERS ALLIANCE INSURANCE COMPANY</t>
  </si>
  <si>
    <t>PROFESSIONAL LIABILITY PORTFOLIO</t>
  </si>
  <si>
    <t xml:space="preserve">OREP-G133261628 </t>
  </si>
  <si>
    <t>22-1246-A</t>
  </si>
  <si>
    <t>MID-CENTURY INSURANCE COMPANY</t>
  </si>
  <si>
    <t>22-1227-A</t>
  </si>
  <si>
    <t>22-1225</t>
  </si>
  <si>
    <t>4051</t>
  </si>
  <si>
    <t>OCEAN HARBOR CASUALTY INSURANCE COMPANY</t>
  </si>
  <si>
    <t xml:space="preserve">Towbuster Auto Club   </t>
  </si>
  <si>
    <t xml:space="preserve">BLFI-133269741 </t>
  </si>
  <si>
    <t>22-1228</t>
  </si>
  <si>
    <t>PENNSYLVANIA INSURANCE COMPANY</t>
  </si>
  <si>
    <t>22-1247-A</t>
  </si>
  <si>
    <t>PENNSYLVANIA MANUFACTURERS INDEMNITY COMPANY</t>
  </si>
  <si>
    <t>22-1247</t>
  </si>
  <si>
    <t>PENNSYLVANIA MANUFACTURERS' ASSOCIATION INSURANCE COMPANY</t>
  </si>
  <si>
    <t>22-1242-E</t>
  </si>
  <si>
    <t>PROPERTY AND CASUALTY INSURANCE COMPANY OF HARTFORD</t>
  </si>
  <si>
    <t>22-1250</t>
  </si>
  <si>
    <t>PROFESSIONAL LIABILITY - ACA DEBT COLLECTION</t>
  </si>
  <si>
    <t xml:space="preserve">QBEC-133258696 </t>
  </si>
  <si>
    <t>22-1252-B</t>
  </si>
  <si>
    <t>22-1252-C</t>
  </si>
  <si>
    <t>22-1248</t>
  </si>
  <si>
    <t>0181</t>
  </si>
  <si>
    <t>SWISS RE CORPORATE SOLUTIONS PREMIER INSURANCE CORPORATION</t>
  </si>
  <si>
    <t>COMMERCIAL PACKAGE POLICY - WITHDRAW PROGRAM</t>
  </si>
  <si>
    <t xml:space="preserve">SWRE-133269981 </t>
  </si>
  <si>
    <t>22-1244</t>
  </si>
  <si>
    <t>4967</t>
  </si>
  <si>
    <t>TRANSVERSE INSURANCE COMPANY</t>
  </si>
  <si>
    <t xml:space="preserve">Commercial Automobile    </t>
  </si>
  <si>
    <t xml:space="preserve">TRIG-133219606 </t>
  </si>
  <si>
    <t>22-1227-B</t>
  </si>
  <si>
    <t>TRUCK INSURANCE EXCHANGE</t>
  </si>
  <si>
    <t>22-1246-B</t>
  </si>
  <si>
    <t>22-1242-D</t>
  </si>
  <si>
    <t>TRUMBULL INSURANCE COMPANY</t>
  </si>
  <si>
    <t>22-1239</t>
  </si>
  <si>
    <t>TWIN CITY FIRE INSURANCE COMPANY</t>
  </si>
  <si>
    <t>CYBER PROGRAM</t>
  </si>
  <si>
    <t xml:space="preserve">HART-133270206 </t>
  </si>
  <si>
    <t>22-1242-C</t>
  </si>
  <si>
    <t>22-1249</t>
  </si>
  <si>
    <t>U.S. SPECIALTY INSURANCE COMPANY</t>
  </si>
  <si>
    <t>ARTISAN CONTRACTORS</t>
  </si>
  <si>
    <t>2.4</t>
  </si>
  <si>
    <t xml:space="preserve">HCCH-133255881 </t>
  </si>
  <si>
    <t>22-1223</t>
  </si>
  <si>
    <t>0248</t>
  </si>
  <si>
    <t>UNITED FIRE &amp; CASUALTY COMPANY</t>
  </si>
  <si>
    <t xml:space="preserve">General Liability   </t>
  </si>
  <si>
    <t xml:space="preserve">UNFG-133260675 </t>
  </si>
  <si>
    <t>22-1254</t>
  </si>
  <si>
    <t>WEST BEND MUTUAL INSURANCE COMPANY</t>
  </si>
  <si>
    <t xml:space="preserve">Surety Bonds   </t>
  </si>
  <si>
    <t xml:space="preserve">PERR-133259947 </t>
  </si>
  <si>
    <t>22-1255</t>
  </si>
  <si>
    <t>FIDELITY</t>
  </si>
  <si>
    <t xml:space="preserve">Fidelity and Forgery Bonds   </t>
  </si>
  <si>
    <t xml:space="preserve">PERR-133258491 </t>
  </si>
  <si>
    <t>22-1233</t>
  </si>
  <si>
    <t>ZURICH AMERICAN INSURANCE COMPANY</t>
  </si>
  <si>
    <t>22-1235</t>
  </si>
  <si>
    <t>22-1233-E</t>
  </si>
  <si>
    <t>ZURICH AMERICAN INSURANCE COMPANY OF ILLINOIS</t>
  </si>
  <si>
    <t>22-1235-C</t>
  </si>
  <si>
    <t>BITCO General Insurance Corporation</t>
  </si>
  <si>
    <t>Commerical Other Liability</t>
  </si>
  <si>
    <t>None</t>
  </si>
  <si>
    <t>BITCO National Insurance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</si>
</sst>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m/d/yy;@"/>
    <numFmt numFmtId="165" formatCode="0.0%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43" fontId="3" fillId="0" borderId="1" xfId="6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0" fontId="7" fillId="0" borderId="1" xfId="0" applyNumberFormat="1" applyFont="1" applyFill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17" fontId="6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</cellXfs>
  <cellStyles count="8">
    <cellStyle name="Comma" xfId="6" builtinId="3"/>
    <cellStyle name="Normal" xfId="0" builtinId="0"/>
    <cellStyle name="Normal 2" xfId="1"/>
    <cellStyle name="Normal 2 2" xfId="5"/>
    <cellStyle name="Normal 3" xfId="2"/>
    <cellStyle name="Normal 4" xfId="3"/>
    <cellStyle name="Normal 5" xfId="7"/>
    <cellStyle name="Percent 2" xfId="4"/>
  </cellStyles>
  <dxfs count="1"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59</xdr:row>
          <xdr:rowOff>47625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view="pageBreakPreview" zoomScaleNormal="100" zoomScaleSheetLayoutView="100" zoomScalePageLayoutView="85" workbookViewId="0">
      <selection activeCell="N27" sqref="N27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59</xdr:row>
                <xdr:rowOff>47625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0"/>
  <sheetViews>
    <sheetView showGridLines="0" showRuler="0" view="pageLayout" zoomScaleNormal="100" zoomScaleSheetLayoutView="96" workbookViewId="0"/>
  </sheetViews>
  <sheetFormatPr defaultRowHeight="12.75" x14ac:dyDescent="0.2"/>
  <cols>
    <col min="1" max="1" width="8.42578125" customWidth="1"/>
    <col min="2" max="2" width="7.5703125" customWidth="1"/>
    <col min="3" max="3" width="29.140625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24" ht="23.25" customHeight="1" x14ac:dyDescent="0.2">
      <c r="A1" s="18" t="s">
        <v>14</v>
      </c>
      <c r="B1" s="18" t="s">
        <v>15</v>
      </c>
      <c r="C1" s="18" t="s">
        <v>0</v>
      </c>
      <c r="D1" s="18" t="s">
        <v>1</v>
      </c>
      <c r="E1" s="18" t="s">
        <v>2</v>
      </c>
      <c r="F1" s="18" t="s">
        <v>3</v>
      </c>
      <c r="G1" s="19" t="s">
        <v>4</v>
      </c>
      <c r="H1" s="20" t="s">
        <v>16</v>
      </c>
      <c r="I1" s="18" t="s">
        <v>5</v>
      </c>
    </row>
    <row r="2" spans="1:24" s="8" customFormat="1" ht="21" customHeight="1" x14ac:dyDescent="0.2">
      <c r="A2" s="43" t="s">
        <v>45</v>
      </c>
      <c r="B2" s="43" t="s">
        <v>46</v>
      </c>
      <c r="C2" s="43" t="s">
        <v>47</v>
      </c>
      <c r="D2" s="43" t="s">
        <v>26</v>
      </c>
      <c r="E2" s="43" t="s">
        <v>48</v>
      </c>
      <c r="F2" s="43" t="s">
        <v>23</v>
      </c>
      <c r="G2" s="44" t="s">
        <v>49</v>
      </c>
      <c r="H2" s="45"/>
      <c r="I2" s="43" t="s">
        <v>50</v>
      </c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 s="8" customFormat="1" ht="21" customHeight="1" x14ac:dyDescent="0.2">
      <c r="A3" s="43" t="s">
        <v>51</v>
      </c>
      <c r="B3" s="43" t="s">
        <v>52</v>
      </c>
      <c r="C3" s="43" t="s">
        <v>53</v>
      </c>
      <c r="D3" s="43" t="s">
        <v>26</v>
      </c>
      <c r="E3" s="43" t="s">
        <v>27</v>
      </c>
      <c r="F3" s="43" t="s">
        <v>28</v>
      </c>
      <c r="G3" s="44" t="s">
        <v>54</v>
      </c>
      <c r="H3" s="45"/>
      <c r="I3" s="43" t="s">
        <v>55</v>
      </c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4" s="8" customFormat="1" ht="21" customHeight="1" x14ac:dyDescent="0.2">
      <c r="A4" s="43" t="s">
        <v>56</v>
      </c>
      <c r="B4" s="43" t="s">
        <v>52</v>
      </c>
      <c r="C4" s="43" t="s">
        <v>53</v>
      </c>
      <c r="D4" s="43" t="s">
        <v>26</v>
      </c>
      <c r="E4" s="43" t="s">
        <v>29</v>
      </c>
      <c r="F4" s="43" t="s">
        <v>28</v>
      </c>
      <c r="G4" s="44" t="s">
        <v>57</v>
      </c>
      <c r="H4" s="45"/>
      <c r="I4" s="43" t="s">
        <v>58</v>
      </c>
      <c r="J4"/>
      <c r="K4"/>
      <c r="L4"/>
      <c r="M4"/>
      <c r="N4"/>
      <c r="O4"/>
      <c r="P4"/>
      <c r="Q4"/>
      <c r="R4"/>
      <c r="S4"/>
      <c r="T4"/>
      <c r="U4"/>
      <c r="V4"/>
      <c r="W4"/>
      <c r="X4"/>
    </row>
    <row r="5" spans="1:24" s="8" customFormat="1" ht="21" customHeight="1" x14ac:dyDescent="0.2">
      <c r="A5" s="43" t="s">
        <v>59</v>
      </c>
      <c r="B5" s="43" t="s">
        <v>52</v>
      </c>
      <c r="C5" s="43" t="s">
        <v>60</v>
      </c>
      <c r="D5" s="43" t="s">
        <v>26</v>
      </c>
      <c r="E5" s="43" t="s">
        <v>27</v>
      </c>
      <c r="F5" s="43" t="s">
        <v>28</v>
      </c>
      <c r="G5" s="44" t="s">
        <v>54</v>
      </c>
      <c r="H5" s="45"/>
      <c r="I5" s="43" t="s">
        <v>55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1:24" s="8" customFormat="1" ht="21" customHeight="1" x14ac:dyDescent="0.2">
      <c r="A6" s="43" t="s">
        <v>61</v>
      </c>
      <c r="B6" s="43" t="s">
        <v>52</v>
      </c>
      <c r="C6" s="43" t="s">
        <v>60</v>
      </c>
      <c r="D6" s="43" t="s">
        <v>26</v>
      </c>
      <c r="E6" s="43" t="s">
        <v>29</v>
      </c>
      <c r="F6" s="43" t="s">
        <v>28</v>
      </c>
      <c r="G6" s="44" t="s">
        <v>57</v>
      </c>
      <c r="H6" s="45"/>
      <c r="I6" s="43" t="s">
        <v>58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pans="1:24" s="8" customFormat="1" ht="21" customHeight="1" x14ac:dyDescent="0.2">
      <c r="A7" s="43" t="s">
        <v>62</v>
      </c>
      <c r="B7" s="43" t="s">
        <v>63</v>
      </c>
      <c r="C7" s="43" t="s">
        <v>64</v>
      </c>
      <c r="D7" s="43" t="s">
        <v>26</v>
      </c>
      <c r="E7" s="43" t="s">
        <v>27</v>
      </c>
      <c r="F7" s="43" t="s">
        <v>30</v>
      </c>
      <c r="G7" s="44" t="s">
        <v>65</v>
      </c>
      <c r="H7" s="45"/>
      <c r="I7" s="43" t="s">
        <v>66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</row>
    <row r="8" spans="1:24" s="8" customFormat="1" ht="21" customHeight="1" x14ac:dyDescent="0.2">
      <c r="A8" s="43" t="s">
        <v>67</v>
      </c>
      <c r="B8" s="43" t="s">
        <v>37</v>
      </c>
      <c r="C8" s="43" t="s">
        <v>68</v>
      </c>
      <c r="D8" s="43" t="s">
        <v>26</v>
      </c>
      <c r="E8" s="43" t="s">
        <v>27</v>
      </c>
      <c r="F8" s="43" t="s">
        <v>28</v>
      </c>
      <c r="G8" s="44" t="s">
        <v>69</v>
      </c>
      <c r="H8" s="45"/>
      <c r="I8" s="43" t="s">
        <v>70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1:24" s="8" customFormat="1" ht="21" x14ac:dyDescent="0.2">
      <c r="A9" s="43" t="s">
        <v>71</v>
      </c>
      <c r="B9" s="43" t="s">
        <v>37</v>
      </c>
      <c r="C9" s="43" t="s">
        <v>38</v>
      </c>
      <c r="D9" s="43" t="s">
        <v>26</v>
      </c>
      <c r="E9" s="43" t="s">
        <v>22</v>
      </c>
      <c r="F9" s="43" t="s">
        <v>30</v>
      </c>
      <c r="G9" s="44" t="s">
        <v>40</v>
      </c>
      <c r="H9" s="45"/>
      <c r="I9" s="43" t="s">
        <v>72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1:24" s="8" customFormat="1" ht="31.5" customHeight="1" x14ac:dyDescent="0.2">
      <c r="A10" s="43" t="s">
        <v>73</v>
      </c>
      <c r="B10" s="43" t="s">
        <v>37</v>
      </c>
      <c r="C10" s="43" t="s">
        <v>39</v>
      </c>
      <c r="D10" s="43" t="s">
        <v>26</v>
      </c>
      <c r="E10" s="43" t="s">
        <v>22</v>
      </c>
      <c r="F10" s="43" t="s">
        <v>30</v>
      </c>
      <c r="G10" s="44" t="s">
        <v>40</v>
      </c>
      <c r="H10" s="45"/>
      <c r="I10" s="43" t="s">
        <v>72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spans="1:24" s="8" customFormat="1" ht="21" customHeight="1" x14ac:dyDescent="0.2">
      <c r="A11" s="43" t="s">
        <v>74</v>
      </c>
      <c r="B11" s="43" t="s">
        <v>75</v>
      </c>
      <c r="C11" s="43" t="s">
        <v>76</v>
      </c>
      <c r="D11" s="43" t="s">
        <v>26</v>
      </c>
      <c r="E11" s="43" t="s">
        <v>29</v>
      </c>
      <c r="F11" s="43" t="s">
        <v>28</v>
      </c>
      <c r="G11" s="44" t="s">
        <v>77</v>
      </c>
      <c r="H11" s="45"/>
      <c r="I11" s="43" t="s">
        <v>78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1:24" s="8" customFormat="1" ht="21" customHeight="1" x14ac:dyDescent="0.2">
      <c r="A12" s="43" t="s">
        <v>79</v>
      </c>
      <c r="B12" s="43" t="s">
        <v>80</v>
      </c>
      <c r="C12" s="43" t="s">
        <v>81</v>
      </c>
      <c r="D12" s="43" t="s">
        <v>26</v>
      </c>
      <c r="E12" s="43" t="s">
        <v>27</v>
      </c>
      <c r="F12" s="43" t="s">
        <v>82</v>
      </c>
      <c r="G12" s="44" t="s">
        <v>24</v>
      </c>
      <c r="H12" s="46" t="s">
        <v>83</v>
      </c>
      <c r="I12" s="43" t="s">
        <v>84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spans="1:24" s="8" customFormat="1" ht="21" x14ac:dyDescent="0.2">
      <c r="A13" s="43" t="s">
        <v>85</v>
      </c>
      <c r="B13" s="43" t="s">
        <v>80</v>
      </c>
      <c r="C13" s="43" t="s">
        <v>86</v>
      </c>
      <c r="D13" s="43" t="s">
        <v>26</v>
      </c>
      <c r="E13" s="43" t="s">
        <v>27</v>
      </c>
      <c r="F13" s="43" t="s">
        <v>82</v>
      </c>
      <c r="G13" s="44" t="s">
        <v>24</v>
      </c>
      <c r="H13" s="46" t="s">
        <v>83</v>
      </c>
      <c r="I13" s="43" t="s">
        <v>84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spans="1:24" s="8" customFormat="1" ht="21" customHeight="1" x14ac:dyDescent="0.2">
      <c r="A14" s="43" t="s">
        <v>87</v>
      </c>
      <c r="B14" s="43" t="s">
        <v>88</v>
      </c>
      <c r="C14" s="43" t="s">
        <v>89</v>
      </c>
      <c r="D14" s="43" t="s">
        <v>21</v>
      </c>
      <c r="E14" s="43" t="s">
        <v>33</v>
      </c>
      <c r="F14" s="43" t="s">
        <v>23</v>
      </c>
      <c r="G14" s="44" t="s">
        <v>90</v>
      </c>
      <c r="H14" s="45"/>
      <c r="I14" s="43" t="s">
        <v>91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24" s="8" customFormat="1" ht="21" customHeight="1" x14ac:dyDescent="0.2">
      <c r="A15" s="43" t="s">
        <v>92</v>
      </c>
      <c r="B15" s="43" t="s">
        <v>88</v>
      </c>
      <c r="C15" s="43" t="s">
        <v>89</v>
      </c>
      <c r="D15" s="43" t="s">
        <v>21</v>
      </c>
      <c r="E15" s="43" t="s">
        <v>22</v>
      </c>
      <c r="F15" s="43" t="s">
        <v>23</v>
      </c>
      <c r="G15" s="44" t="s">
        <v>93</v>
      </c>
      <c r="H15" s="45"/>
      <c r="I15" s="43" t="s">
        <v>94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4" s="8" customFormat="1" ht="21" customHeight="1" x14ac:dyDescent="0.2">
      <c r="A16" s="43" t="s">
        <v>95</v>
      </c>
      <c r="B16" s="43" t="s">
        <v>96</v>
      </c>
      <c r="C16" s="43" t="s">
        <v>97</v>
      </c>
      <c r="D16" s="43" t="s">
        <v>26</v>
      </c>
      <c r="E16" s="43" t="s">
        <v>98</v>
      </c>
      <c r="F16" s="43" t="s">
        <v>35</v>
      </c>
      <c r="G16" s="44" t="s">
        <v>99</v>
      </c>
      <c r="H16" s="46" t="s">
        <v>32</v>
      </c>
      <c r="I16" s="43" t="s">
        <v>100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4" s="8" customFormat="1" ht="21" customHeight="1" x14ac:dyDescent="0.2">
      <c r="A17" s="43" t="s">
        <v>101</v>
      </c>
      <c r="B17" s="43" t="s">
        <v>37</v>
      </c>
      <c r="C17" s="43" t="s">
        <v>102</v>
      </c>
      <c r="D17" s="43" t="s">
        <v>26</v>
      </c>
      <c r="E17" s="43" t="s">
        <v>27</v>
      </c>
      <c r="F17" s="43" t="s">
        <v>28</v>
      </c>
      <c r="G17" s="44" t="s">
        <v>103</v>
      </c>
      <c r="H17" s="45"/>
      <c r="I17" s="43" t="s">
        <v>104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s="8" customFormat="1" ht="21" x14ac:dyDescent="0.2">
      <c r="A18" s="43" t="s">
        <v>105</v>
      </c>
      <c r="B18" s="43" t="s">
        <v>106</v>
      </c>
      <c r="C18" s="43" t="s">
        <v>107</v>
      </c>
      <c r="D18" s="43" t="s">
        <v>21</v>
      </c>
      <c r="E18" s="43" t="s">
        <v>22</v>
      </c>
      <c r="F18" s="43" t="s">
        <v>108</v>
      </c>
      <c r="G18" s="44" t="s">
        <v>109</v>
      </c>
      <c r="H18" s="45"/>
      <c r="I18" s="43" t="s">
        <v>110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s="8" customFormat="1" ht="21" customHeight="1" x14ac:dyDescent="0.2">
      <c r="A19" s="43" t="s">
        <v>111</v>
      </c>
      <c r="B19" s="43" t="s">
        <v>52</v>
      </c>
      <c r="C19" s="43" t="s">
        <v>112</v>
      </c>
      <c r="D19" s="43" t="s">
        <v>26</v>
      </c>
      <c r="E19" s="43" t="s">
        <v>29</v>
      </c>
      <c r="F19" s="43" t="s">
        <v>28</v>
      </c>
      <c r="G19" s="44" t="s">
        <v>57</v>
      </c>
      <c r="H19" s="45"/>
      <c r="I19" s="43" t="s">
        <v>58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s="8" customFormat="1" ht="21" customHeight="1" x14ac:dyDescent="0.2">
      <c r="A20" s="43" t="s">
        <v>113</v>
      </c>
      <c r="B20" s="47"/>
      <c r="C20" s="43" t="s">
        <v>114</v>
      </c>
      <c r="D20" s="43" t="s">
        <v>26</v>
      </c>
      <c r="E20" s="43" t="s">
        <v>27</v>
      </c>
      <c r="F20" s="43" t="s">
        <v>35</v>
      </c>
      <c r="G20" s="44" t="s">
        <v>115</v>
      </c>
      <c r="H20" s="46" t="s">
        <v>32</v>
      </c>
      <c r="I20" s="43" t="s">
        <v>116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s="8" customFormat="1" ht="21" customHeight="1" x14ac:dyDescent="0.2">
      <c r="A21" s="43" t="s">
        <v>117</v>
      </c>
      <c r="B21" s="43" t="s">
        <v>52</v>
      </c>
      <c r="C21" s="43" t="s">
        <v>118</v>
      </c>
      <c r="D21" s="43" t="s">
        <v>26</v>
      </c>
      <c r="E21" s="43" t="s">
        <v>29</v>
      </c>
      <c r="F21" s="43" t="s">
        <v>28</v>
      </c>
      <c r="G21" s="44" t="s">
        <v>57</v>
      </c>
      <c r="H21" s="45"/>
      <c r="I21" s="43" t="s">
        <v>58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s="8" customFormat="1" ht="21" x14ac:dyDescent="0.2">
      <c r="A22" s="43" t="s">
        <v>119</v>
      </c>
      <c r="B22" s="43" t="s">
        <v>120</v>
      </c>
      <c r="C22" s="43" t="s">
        <v>121</v>
      </c>
      <c r="D22" s="43" t="s">
        <v>26</v>
      </c>
      <c r="E22" s="43" t="s">
        <v>27</v>
      </c>
      <c r="F22" s="43" t="s">
        <v>30</v>
      </c>
      <c r="G22" s="44" t="s">
        <v>122</v>
      </c>
      <c r="H22" s="45"/>
      <c r="I22" s="43" t="s">
        <v>123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s="8" customFormat="1" x14ac:dyDescent="0.2">
      <c r="A23" s="43" t="s">
        <v>124</v>
      </c>
      <c r="B23" s="43" t="s">
        <v>20</v>
      </c>
      <c r="C23" s="43" t="s">
        <v>125</v>
      </c>
      <c r="D23" s="43" t="s">
        <v>21</v>
      </c>
      <c r="E23" s="43" t="s">
        <v>22</v>
      </c>
      <c r="F23" s="43" t="s">
        <v>23</v>
      </c>
      <c r="G23" s="44" t="s">
        <v>126</v>
      </c>
      <c r="H23" s="45"/>
      <c r="I23" s="43" t="s">
        <v>127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s="8" customFormat="1" ht="31.5" customHeight="1" x14ac:dyDescent="0.2">
      <c r="A24" s="43" t="s">
        <v>128</v>
      </c>
      <c r="B24" s="43" t="s">
        <v>20</v>
      </c>
      <c r="C24" s="43" t="s">
        <v>125</v>
      </c>
      <c r="D24" s="43" t="s">
        <v>21</v>
      </c>
      <c r="E24" s="43" t="s">
        <v>22</v>
      </c>
      <c r="F24" s="43" t="s">
        <v>28</v>
      </c>
      <c r="G24" s="44" t="s">
        <v>129</v>
      </c>
      <c r="H24" s="45"/>
      <c r="I24" s="43" t="s">
        <v>130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s="8" customFormat="1" ht="21" x14ac:dyDescent="0.2">
      <c r="A25" s="43" t="s">
        <v>131</v>
      </c>
      <c r="B25" s="43" t="s">
        <v>25</v>
      </c>
      <c r="C25" s="43" t="s">
        <v>34</v>
      </c>
      <c r="D25" s="43" t="s">
        <v>26</v>
      </c>
      <c r="E25" s="43" t="s">
        <v>27</v>
      </c>
      <c r="F25" s="43" t="s">
        <v>28</v>
      </c>
      <c r="G25" s="44" t="s">
        <v>132</v>
      </c>
      <c r="H25" s="45"/>
      <c r="I25" s="43" t="s">
        <v>133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s="8" customFormat="1" ht="21" x14ac:dyDescent="0.2">
      <c r="A26" s="43" t="s">
        <v>134</v>
      </c>
      <c r="B26" s="43" t="s">
        <v>52</v>
      </c>
      <c r="C26" s="43" t="s">
        <v>135</v>
      </c>
      <c r="D26" s="43" t="s">
        <v>26</v>
      </c>
      <c r="E26" s="43" t="s">
        <v>29</v>
      </c>
      <c r="F26" s="43" t="s">
        <v>28</v>
      </c>
      <c r="G26" s="44" t="s">
        <v>57</v>
      </c>
      <c r="H26" s="45"/>
      <c r="I26" s="43" t="s">
        <v>58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s="8" customFormat="1" ht="21" customHeight="1" x14ac:dyDescent="0.2">
      <c r="A27" s="43" t="s">
        <v>136</v>
      </c>
      <c r="B27" s="43" t="s">
        <v>137</v>
      </c>
      <c r="C27" s="43" t="s">
        <v>138</v>
      </c>
      <c r="D27" s="43" t="s">
        <v>26</v>
      </c>
      <c r="E27" s="43" t="s">
        <v>98</v>
      </c>
      <c r="F27" s="43" t="s">
        <v>30</v>
      </c>
      <c r="G27" s="44" t="s">
        <v>139</v>
      </c>
      <c r="H27" s="45"/>
      <c r="I27" s="43" t="s">
        <v>140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s="8" customFormat="1" ht="21" customHeight="1" x14ac:dyDescent="0.2">
      <c r="A28" s="43" t="s">
        <v>141</v>
      </c>
      <c r="B28" s="43" t="s">
        <v>142</v>
      </c>
      <c r="C28" s="43" t="s">
        <v>143</v>
      </c>
      <c r="D28" s="43" t="s">
        <v>26</v>
      </c>
      <c r="E28" s="43" t="s">
        <v>22</v>
      </c>
      <c r="F28" s="43" t="s">
        <v>23</v>
      </c>
      <c r="G28" s="44" t="s">
        <v>144</v>
      </c>
      <c r="H28" s="45"/>
      <c r="I28" s="43" t="s">
        <v>145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s="8" customFormat="1" ht="21" customHeight="1" x14ac:dyDescent="0.2">
      <c r="A29" s="43" t="s">
        <v>146</v>
      </c>
      <c r="B29" s="43" t="s">
        <v>142</v>
      </c>
      <c r="C29" s="43" t="s">
        <v>147</v>
      </c>
      <c r="D29" s="43" t="s">
        <v>26</v>
      </c>
      <c r="E29" s="43" t="s">
        <v>22</v>
      </c>
      <c r="F29" s="43" t="s">
        <v>23</v>
      </c>
      <c r="G29" s="44" t="s">
        <v>144</v>
      </c>
      <c r="H29" s="45"/>
      <c r="I29" s="43" t="s">
        <v>145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s="8" customFormat="1" ht="21" customHeight="1" x14ac:dyDescent="0.2">
      <c r="A30" s="43" t="s">
        <v>148</v>
      </c>
      <c r="B30" s="43" t="s">
        <v>142</v>
      </c>
      <c r="C30" s="43" t="s">
        <v>149</v>
      </c>
      <c r="D30" s="43" t="s">
        <v>26</v>
      </c>
      <c r="E30" s="43" t="s">
        <v>22</v>
      </c>
      <c r="F30" s="43" t="s">
        <v>23</v>
      </c>
      <c r="G30" s="44" t="s">
        <v>144</v>
      </c>
      <c r="H30" s="45"/>
      <c r="I30" s="43" t="s">
        <v>145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s="8" customFormat="1" ht="21" customHeight="1" x14ac:dyDescent="0.2">
      <c r="A31" s="43" t="s">
        <v>150</v>
      </c>
      <c r="B31" s="43" t="s">
        <v>142</v>
      </c>
      <c r="C31" s="43" t="s">
        <v>151</v>
      </c>
      <c r="D31" s="43" t="s">
        <v>26</v>
      </c>
      <c r="E31" s="43" t="s">
        <v>22</v>
      </c>
      <c r="F31" s="43" t="s">
        <v>23</v>
      </c>
      <c r="G31" s="44" t="s">
        <v>144</v>
      </c>
      <c r="H31" s="45"/>
      <c r="I31" s="43" t="s">
        <v>145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s="8" customFormat="1" x14ac:dyDescent="0.2">
      <c r="A32" s="43" t="s">
        <v>152</v>
      </c>
      <c r="B32" s="43" t="s">
        <v>153</v>
      </c>
      <c r="C32" s="43" t="s">
        <v>154</v>
      </c>
      <c r="D32" s="43" t="s">
        <v>26</v>
      </c>
      <c r="E32" s="43" t="s">
        <v>29</v>
      </c>
      <c r="F32" s="43" t="s">
        <v>28</v>
      </c>
      <c r="G32" s="44" t="s">
        <v>155</v>
      </c>
      <c r="H32" s="45"/>
      <c r="I32" s="43" t="s">
        <v>156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s="8" customFormat="1" ht="31.5" x14ac:dyDescent="0.2">
      <c r="A33" s="43" t="s">
        <v>157</v>
      </c>
      <c r="B33" s="43" t="s">
        <v>158</v>
      </c>
      <c r="C33" s="43" t="s">
        <v>159</v>
      </c>
      <c r="D33" s="43" t="s">
        <v>26</v>
      </c>
      <c r="E33" s="43" t="s">
        <v>27</v>
      </c>
      <c r="F33" s="43" t="s">
        <v>35</v>
      </c>
      <c r="G33" s="44" t="s">
        <v>160</v>
      </c>
      <c r="H33" s="46" t="s">
        <v>32</v>
      </c>
      <c r="I33" s="43" t="s">
        <v>161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s="8" customFormat="1" ht="21" customHeight="1" x14ac:dyDescent="0.2">
      <c r="A34" s="43" t="s">
        <v>162</v>
      </c>
      <c r="B34" s="43" t="s">
        <v>80</v>
      </c>
      <c r="C34" s="43" t="s">
        <v>163</v>
      </c>
      <c r="D34" s="43" t="s">
        <v>26</v>
      </c>
      <c r="E34" s="43" t="s">
        <v>27</v>
      </c>
      <c r="F34" s="43" t="s">
        <v>23</v>
      </c>
      <c r="G34" s="44" t="s">
        <v>164</v>
      </c>
      <c r="H34" s="45"/>
      <c r="I34" s="43" t="s">
        <v>165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s="8" customFormat="1" x14ac:dyDescent="0.2">
      <c r="A35" s="43" t="s">
        <v>166</v>
      </c>
      <c r="B35" s="43" t="s">
        <v>20</v>
      </c>
      <c r="C35" s="43" t="s">
        <v>167</v>
      </c>
      <c r="D35" s="43" t="s">
        <v>21</v>
      </c>
      <c r="E35" s="43" t="s">
        <v>22</v>
      </c>
      <c r="F35" s="43" t="s">
        <v>23</v>
      </c>
      <c r="G35" s="44" t="s">
        <v>126</v>
      </c>
      <c r="H35" s="45"/>
      <c r="I35" s="43" t="s">
        <v>127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s="8" customFormat="1" ht="21" customHeight="1" x14ac:dyDescent="0.2">
      <c r="A36" s="43" t="s">
        <v>168</v>
      </c>
      <c r="B36" s="43" t="s">
        <v>20</v>
      </c>
      <c r="C36" s="43" t="s">
        <v>167</v>
      </c>
      <c r="D36" s="43" t="s">
        <v>21</v>
      </c>
      <c r="E36" s="43" t="s">
        <v>22</v>
      </c>
      <c r="F36" s="43" t="s">
        <v>28</v>
      </c>
      <c r="G36" s="44" t="s">
        <v>129</v>
      </c>
      <c r="H36" s="45"/>
      <c r="I36" s="43" t="s">
        <v>130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s="8" customFormat="1" ht="21" customHeight="1" x14ac:dyDescent="0.2">
      <c r="A37" s="43" t="s">
        <v>169</v>
      </c>
      <c r="B37" s="43" t="s">
        <v>170</v>
      </c>
      <c r="C37" s="43" t="s">
        <v>171</v>
      </c>
      <c r="D37" s="43" t="s">
        <v>21</v>
      </c>
      <c r="E37" s="43" t="s">
        <v>22</v>
      </c>
      <c r="F37" s="43" t="s">
        <v>23</v>
      </c>
      <c r="G37" s="44" t="s">
        <v>172</v>
      </c>
      <c r="H37" s="45"/>
      <c r="I37" s="43" t="s">
        <v>173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s="8" customFormat="1" ht="21" customHeight="1" x14ac:dyDescent="0.2">
      <c r="A38" s="43" t="s">
        <v>174</v>
      </c>
      <c r="B38" s="43" t="s">
        <v>96</v>
      </c>
      <c r="C38" s="43" t="s">
        <v>175</v>
      </c>
      <c r="D38" s="43" t="s">
        <v>26</v>
      </c>
      <c r="E38" s="43" t="s">
        <v>98</v>
      </c>
      <c r="F38" s="43" t="s">
        <v>35</v>
      </c>
      <c r="G38" s="44" t="s">
        <v>99</v>
      </c>
      <c r="H38" s="46" t="s">
        <v>32</v>
      </c>
      <c r="I38" s="43" t="s">
        <v>100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s="8" customFormat="1" ht="31.5" customHeight="1" x14ac:dyDescent="0.2">
      <c r="A39" s="43" t="s">
        <v>176</v>
      </c>
      <c r="B39" s="43" t="s">
        <v>80</v>
      </c>
      <c r="C39" s="43" t="s">
        <v>177</v>
      </c>
      <c r="D39" s="43" t="s">
        <v>26</v>
      </c>
      <c r="E39" s="43" t="s">
        <v>27</v>
      </c>
      <c r="F39" s="43" t="s">
        <v>23</v>
      </c>
      <c r="G39" s="44" t="s">
        <v>164</v>
      </c>
      <c r="H39" s="45"/>
      <c r="I39" s="43" t="s">
        <v>165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s="8" customFormat="1" ht="21" customHeight="1" x14ac:dyDescent="0.2">
      <c r="A40" s="43" t="s">
        <v>178</v>
      </c>
      <c r="B40" s="43" t="s">
        <v>80</v>
      </c>
      <c r="C40" s="43" t="s">
        <v>179</v>
      </c>
      <c r="D40" s="43" t="s">
        <v>26</v>
      </c>
      <c r="E40" s="43" t="s">
        <v>27</v>
      </c>
      <c r="F40" s="43" t="s">
        <v>23</v>
      </c>
      <c r="G40" s="44" t="s">
        <v>164</v>
      </c>
      <c r="H40" s="45"/>
      <c r="I40" s="43" t="s">
        <v>165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s="8" customFormat="1" ht="21" customHeight="1" x14ac:dyDescent="0.2">
      <c r="A41" s="43" t="s">
        <v>180</v>
      </c>
      <c r="B41" s="43" t="s">
        <v>142</v>
      </c>
      <c r="C41" s="43" t="s">
        <v>181</v>
      </c>
      <c r="D41" s="43" t="s">
        <v>26</v>
      </c>
      <c r="E41" s="43" t="s">
        <v>22</v>
      </c>
      <c r="F41" s="43" t="s">
        <v>23</v>
      </c>
      <c r="G41" s="44" t="s">
        <v>144</v>
      </c>
      <c r="H41" s="45"/>
      <c r="I41" s="43" t="s">
        <v>145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s="8" customFormat="1" ht="31.5" customHeight="1" x14ac:dyDescent="0.2">
      <c r="A42" s="43" t="s">
        <v>182</v>
      </c>
      <c r="B42" s="43" t="s">
        <v>41</v>
      </c>
      <c r="C42" s="43" t="s">
        <v>42</v>
      </c>
      <c r="D42" s="43" t="s">
        <v>26</v>
      </c>
      <c r="E42" s="43" t="s">
        <v>27</v>
      </c>
      <c r="F42" s="43" t="s">
        <v>28</v>
      </c>
      <c r="G42" s="44" t="s">
        <v>183</v>
      </c>
      <c r="H42" s="45"/>
      <c r="I42" s="43" t="s">
        <v>184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s="8" customFormat="1" ht="42" customHeight="1" x14ac:dyDescent="0.2">
      <c r="A43" s="43" t="s">
        <v>185</v>
      </c>
      <c r="B43" s="43" t="s">
        <v>37</v>
      </c>
      <c r="C43" s="43" t="s">
        <v>43</v>
      </c>
      <c r="D43" s="43" t="s">
        <v>26</v>
      </c>
      <c r="E43" s="43" t="s">
        <v>22</v>
      </c>
      <c r="F43" s="43" t="s">
        <v>30</v>
      </c>
      <c r="G43" s="44" t="s">
        <v>40</v>
      </c>
      <c r="H43" s="45"/>
      <c r="I43" s="43" t="s">
        <v>72</v>
      </c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s="8" customFormat="1" ht="21" x14ac:dyDescent="0.2">
      <c r="A44" s="43" t="s">
        <v>186</v>
      </c>
      <c r="B44" s="43" t="s">
        <v>37</v>
      </c>
      <c r="C44" s="43" t="s">
        <v>44</v>
      </c>
      <c r="D44" s="43" t="s">
        <v>26</v>
      </c>
      <c r="E44" s="43" t="s">
        <v>22</v>
      </c>
      <c r="F44" s="43" t="s">
        <v>30</v>
      </c>
      <c r="G44" s="44" t="s">
        <v>40</v>
      </c>
      <c r="H44" s="45"/>
      <c r="I44" s="43" t="s">
        <v>72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s="8" customFormat="1" ht="31.5" x14ac:dyDescent="0.2">
      <c r="A45" s="43" t="s">
        <v>187</v>
      </c>
      <c r="B45" s="43" t="s">
        <v>188</v>
      </c>
      <c r="C45" s="43" t="s">
        <v>189</v>
      </c>
      <c r="D45" s="43" t="s">
        <v>26</v>
      </c>
      <c r="E45" s="43" t="s">
        <v>29</v>
      </c>
      <c r="F45" s="43" t="s">
        <v>82</v>
      </c>
      <c r="G45" s="44" t="s">
        <v>190</v>
      </c>
      <c r="H45" s="46" t="s">
        <v>32</v>
      </c>
      <c r="I45" s="43" t="s">
        <v>191</v>
      </c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s="8" customFormat="1" ht="21" x14ac:dyDescent="0.2">
      <c r="A46" s="43" t="s">
        <v>192</v>
      </c>
      <c r="B46" s="43" t="s">
        <v>193</v>
      </c>
      <c r="C46" s="43" t="s">
        <v>194</v>
      </c>
      <c r="D46" s="43" t="s">
        <v>26</v>
      </c>
      <c r="E46" s="43" t="s">
        <v>22</v>
      </c>
      <c r="F46" s="43" t="s">
        <v>35</v>
      </c>
      <c r="G46" s="44" t="s">
        <v>195</v>
      </c>
      <c r="H46" s="46" t="s">
        <v>32</v>
      </c>
      <c r="I46" s="43" t="s">
        <v>196</v>
      </c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s="8" customFormat="1" x14ac:dyDescent="0.2">
      <c r="A47" s="43" t="s">
        <v>197</v>
      </c>
      <c r="B47" s="43" t="s">
        <v>20</v>
      </c>
      <c r="C47" s="43" t="s">
        <v>198</v>
      </c>
      <c r="D47" s="43" t="s">
        <v>21</v>
      </c>
      <c r="E47" s="43" t="s">
        <v>22</v>
      </c>
      <c r="F47" s="43" t="s">
        <v>28</v>
      </c>
      <c r="G47" s="44" t="s">
        <v>129</v>
      </c>
      <c r="H47" s="45"/>
      <c r="I47" s="43" t="s">
        <v>130</v>
      </c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s="8" customFormat="1" x14ac:dyDescent="0.2">
      <c r="A48" s="43" t="s">
        <v>199</v>
      </c>
      <c r="B48" s="43" t="s">
        <v>20</v>
      </c>
      <c r="C48" s="43" t="s">
        <v>198</v>
      </c>
      <c r="D48" s="43" t="s">
        <v>21</v>
      </c>
      <c r="E48" s="43" t="s">
        <v>22</v>
      </c>
      <c r="F48" s="43" t="s">
        <v>23</v>
      </c>
      <c r="G48" s="44" t="s">
        <v>126</v>
      </c>
      <c r="H48" s="45"/>
      <c r="I48" s="43" t="s">
        <v>127</v>
      </c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9" x14ac:dyDescent="0.2">
      <c r="A49" s="43" t="s">
        <v>200</v>
      </c>
      <c r="B49" s="43" t="s">
        <v>142</v>
      </c>
      <c r="C49" s="43" t="s">
        <v>201</v>
      </c>
      <c r="D49" s="43" t="s">
        <v>26</v>
      </c>
      <c r="E49" s="43" t="s">
        <v>22</v>
      </c>
      <c r="F49" s="43" t="s">
        <v>23</v>
      </c>
      <c r="G49" s="44" t="s">
        <v>144</v>
      </c>
      <c r="H49" s="45"/>
      <c r="I49" s="43" t="s">
        <v>145</v>
      </c>
    </row>
    <row r="50" spans="1:9" x14ac:dyDescent="0.2">
      <c r="A50" s="43" t="s">
        <v>202</v>
      </c>
      <c r="B50" s="43" t="s">
        <v>142</v>
      </c>
      <c r="C50" s="43" t="s">
        <v>203</v>
      </c>
      <c r="D50" s="43" t="s">
        <v>26</v>
      </c>
      <c r="E50" s="43" t="s">
        <v>27</v>
      </c>
      <c r="F50" s="43" t="s">
        <v>28</v>
      </c>
      <c r="G50" s="44" t="s">
        <v>204</v>
      </c>
      <c r="H50" s="45"/>
      <c r="I50" s="43" t="s">
        <v>205</v>
      </c>
    </row>
    <row r="51" spans="1:9" x14ac:dyDescent="0.2">
      <c r="A51" s="43" t="s">
        <v>206</v>
      </c>
      <c r="B51" s="43" t="s">
        <v>142</v>
      </c>
      <c r="C51" s="43" t="s">
        <v>203</v>
      </c>
      <c r="D51" s="43" t="s">
        <v>26</v>
      </c>
      <c r="E51" s="43" t="s">
        <v>22</v>
      </c>
      <c r="F51" s="43" t="s">
        <v>23</v>
      </c>
      <c r="G51" s="44" t="s">
        <v>144</v>
      </c>
      <c r="H51" s="45"/>
      <c r="I51" s="43" t="s">
        <v>145</v>
      </c>
    </row>
    <row r="52" spans="1:9" x14ac:dyDescent="0.2">
      <c r="A52" s="43" t="s">
        <v>207</v>
      </c>
      <c r="B52" s="43" t="s">
        <v>36</v>
      </c>
      <c r="C52" s="43" t="s">
        <v>208</v>
      </c>
      <c r="D52" s="43" t="s">
        <v>26</v>
      </c>
      <c r="E52" s="43" t="s">
        <v>27</v>
      </c>
      <c r="F52" s="43" t="s">
        <v>31</v>
      </c>
      <c r="G52" s="44" t="s">
        <v>209</v>
      </c>
      <c r="H52" s="46" t="s">
        <v>210</v>
      </c>
      <c r="I52" s="43" t="s">
        <v>211</v>
      </c>
    </row>
    <row r="53" spans="1:9" ht="21" x14ac:dyDescent="0.2">
      <c r="A53" s="43" t="s">
        <v>212</v>
      </c>
      <c r="B53" s="43" t="s">
        <v>213</v>
      </c>
      <c r="C53" s="43" t="s">
        <v>214</v>
      </c>
      <c r="D53" s="43" t="s">
        <v>26</v>
      </c>
      <c r="E53" s="43" t="s">
        <v>27</v>
      </c>
      <c r="F53" s="43" t="s">
        <v>30</v>
      </c>
      <c r="G53" s="44" t="s">
        <v>215</v>
      </c>
      <c r="H53" s="45"/>
      <c r="I53" s="43" t="s">
        <v>216</v>
      </c>
    </row>
    <row r="54" spans="1:9" ht="21" x14ac:dyDescent="0.2">
      <c r="A54" s="43" t="s">
        <v>217</v>
      </c>
      <c r="B54" s="47"/>
      <c r="C54" s="43" t="s">
        <v>218</v>
      </c>
      <c r="D54" s="43" t="s">
        <v>26</v>
      </c>
      <c r="E54" s="43" t="s">
        <v>98</v>
      </c>
      <c r="F54" s="43" t="s">
        <v>35</v>
      </c>
      <c r="G54" s="44" t="s">
        <v>219</v>
      </c>
      <c r="H54" s="46" t="s">
        <v>32</v>
      </c>
      <c r="I54" s="43" t="s">
        <v>220</v>
      </c>
    </row>
    <row r="55" spans="1:9" ht="21" x14ac:dyDescent="0.2">
      <c r="A55" s="43" t="s">
        <v>221</v>
      </c>
      <c r="B55" s="47"/>
      <c r="C55" s="43" t="s">
        <v>218</v>
      </c>
      <c r="D55" s="43" t="s">
        <v>26</v>
      </c>
      <c r="E55" s="43" t="s">
        <v>222</v>
      </c>
      <c r="F55" s="43" t="s">
        <v>35</v>
      </c>
      <c r="G55" s="44" t="s">
        <v>223</v>
      </c>
      <c r="H55" s="46" t="s">
        <v>32</v>
      </c>
      <c r="I55" s="43" t="s">
        <v>224</v>
      </c>
    </row>
    <row r="56" spans="1:9" ht="21" x14ac:dyDescent="0.2">
      <c r="A56" s="43" t="s">
        <v>225</v>
      </c>
      <c r="B56" s="43" t="s">
        <v>52</v>
      </c>
      <c r="C56" s="43" t="s">
        <v>226</v>
      </c>
      <c r="D56" s="43" t="s">
        <v>26</v>
      </c>
      <c r="E56" s="43" t="s">
        <v>29</v>
      </c>
      <c r="F56" s="43" t="s">
        <v>28</v>
      </c>
      <c r="G56" s="44" t="s">
        <v>57</v>
      </c>
      <c r="H56" s="45"/>
      <c r="I56" s="43" t="s">
        <v>58</v>
      </c>
    </row>
    <row r="57" spans="1:9" ht="21" x14ac:dyDescent="0.2">
      <c r="A57" s="43" t="s">
        <v>227</v>
      </c>
      <c r="B57" s="43" t="s">
        <v>52</v>
      </c>
      <c r="C57" s="43" t="s">
        <v>226</v>
      </c>
      <c r="D57" s="43" t="s">
        <v>26</v>
      </c>
      <c r="E57" s="43" t="s">
        <v>27</v>
      </c>
      <c r="F57" s="43" t="s">
        <v>28</v>
      </c>
      <c r="G57" s="44" t="s">
        <v>54</v>
      </c>
      <c r="H57" s="45"/>
      <c r="I57" s="43" t="s">
        <v>55</v>
      </c>
    </row>
    <row r="58" spans="1:9" ht="21" x14ac:dyDescent="0.2">
      <c r="A58" s="43" t="s">
        <v>228</v>
      </c>
      <c r="B58" s="43" t="s">
        <v>52</v>
      </c>
      <c r="C58" s="43" t="s">
        <v>229</v>
      </c>
      <c r="D58" s="43" t="s">
        <v>26</v>
      </c>
      <c r="E58" s="43" t="s">
        <v>29</v>
      </c>
      <c r="F58" s="43" t="s">
        <v>28</v>
      </c>
      <c r="G58" s="44" t="s">
        <v>57</v>
      </c>
      <c r="H58" s="45"/>
      <c r="I58" s="43" t="s">
        <v>58</v>
      </c>
    </row>
    <row r="59" spans="1:9" ht="21" x14ac:dyDescent="0.2">
      <c r="A59" s="43" t="s">
        <v>230</v>
      </c>
      <c r="B59" s="43" t="s">
        <v>52</v>
      </c>
      <c r="C59" s="43" t="s">
        <v>229</v>
      </c>
      <c r="D59" s="43" t="s">
        <v>26</v>
      </c>
      <c r="E59" s="43" t="s">
        <v>27</v>
      </c>
      <c r="F59" s="43" t="s">
        <v>28</v>
      </c>
      <c r="G59" s="44" t="s">
        <v>54</v>
      </c>
      <c r="H59" s="45"/>
      <c r="I59" s="43" t="s">
        <v>55</v>
      </c>
    </row>
    <row r="60" spans="1:9" x14ac:dyDescent="0.2">
      <c r="A60" s="14" t="str">
        <f>COUNTA(A2:A59) &amp; " TOTAL APPLICATIONS RECEIVED INCLUDING CLASS PLANS, FILE AND USE, AND ADVISORY ORGANIZATION MANUALS AND FORMS"</f>
        <v>58 TOTAL APPLICATIONS RECEIVED INCLUDING CLASS PLANS, FILE AND USE, AND ADVISORY ORGANIZATION MANUALS AND FORMS</v>
      </c>
    </row>
  </sheetData>
  <sortState ref="A50:E250">
    <sortCondition ref="C50:C250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June 10, 2022</oddHeader>
    <oddFooter>&amp;L&amp;"Arial,Bold"&amp;8* If no % rate change is indicated, the amount
has not yet been determined:&amp;C&amp;"Arial,Bold"&amp;8
PN#: 2022-23&amp;R&amp;"Arial,Bold"&amp;8Page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5"/>
  <sheetViews>
    <sheetView showGridLines="0" view="pageLayout" zoomScaleNormal="100" workbookViewId="0">
      <selection activeCell="A4" sqref="A4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10" ht="13.15" customHeight="1" x14ac:dyDescent="0.2">
      <c r="A2" s="50" t="s">
        <v>13</v>
      </c>
      <c r="B2" s="50"/>
      <c r="C2" s="50"/>
      <c r="D2" s="50"/>
      <c r="E2" s="50"/>
      <c r="F2" s="50"/>
      <c r="G2" s="50"/>
      <c r="H2" s="1"/>
    </row>
    <row r="3" spans="1:10" x14ac:dyDescent="0.2">
      <c r="A3" s="3"/>
      <c r="B3" s="4"/>
      <c r="C3" s="1"/>
      <c r="D3" s="5"/>
      <c r="E3" s="5"/>
      <c r="F3" s="6"/>
      <c r="G3" s="7"/>
      <c r="H3" s="1"/>
    </row>
    <row r="4" spans="1:10" s="13" customFormat="1" ht="21" x14ac:dyDescent="0.2">
      <c r="A4" s="9"/>
      <c r="B4" s="10" t="s">
        <v>12</v>
      </c>
      <c r="C4" s="11" t="s">
        <v>11</v>
      </c>
      <c r="D4" s="12" t="s">
        <v>10</v>
      </c>
      <c r="E4" s="12" t="s">
        <v>9</v>
      </c>
      <c r="F4" s="12" t="s">
        <v>7</v>
      </c>
      <c r="G4" s="12" t="s">
        <v>8</v>
      </c>
      <c r="H4" s="11" t="s">
        <v>6</v>
      </c>
      <c r="I4" s="2"/>
      <c r="J4" s="17"/>
    </row>
    <row r="5" spans="1:10" s="13" customFormat="1" ht="22.5" x14ac:dyDescent="0.2">
      <c r="A5" s="22" t="s">
        <v>17</v>
      </c>
      <c r="B5" s="21" t="s">
        <v>79</v>
      </c>
      <c r="C5" s="49">
        <v>44470</v>
      </c>
      <c r="D5" s="51" t="s">
        <v>231</v>
      </c>
      <c r="E5" s="21" t="s">
        <v>232</v>
      </c>
      <c r="F5" s="15" t="s">
        <v>233</v>
      </c>
      <c r="G5" s="21" t="s">
        <v>19</v>
      </c>
      <c r="H5" s="16">
        <v>-0.29699999999999999</v>
      </c>
      <c r="I5" s="2"/>
      <c r="J5" s="17"/>
    </row>
    <row r="6" spans="1:10" ht="22.5" x14ac:dyDescent="0.2">
      <c r="A6" s="22" t="s">
        <v>18</v>
      </c>
      <c r="B6" s="21" t="s">
        <v>79</v>
      </c>
      <c r="C6" s="52">
        <v>44722</v>
      </c>
      <c r="D6" s="51" t="s">
        <v>231</v>
      </c>
      <c r="E6" s="21" t="s">
        <v>232</v>
      </c>
      <c r="F6" s="15" t="s">
        <v>233</v>
      </c>
      <c r="G6" s="21" t="s">
        <v>19</v>
      </c>
      <c r="H6" s="53">
        <v>-7.1999999999999995E-2</v>
      </c>
    </row>
    <row r="7" spans="1:10" x14ac:dyDescent="0.2">
      <c r="A7" s="22"/>
      <c r="B7" s="21"/>
      <c r="C7" s="49"/>
      <c r="D7" s="15"/>
      <c r="E7" s="15"/>
      <c r="F7" s="15"/>
      <c r="G7" s="15"/>
      <c r="H7" s="54"/>
    </row>
    <row r="8" spans="1:10" ht="22.5" x14ac:dyDescent="0.2">
      <c r="A8" s="22" t="s">
        <v>17</v>
      </c>
      <c r="B8" s="21" t="s">
        <v>85</v>
      </c>
      <c r="C8" s="49">
        <v>44470</v>
      </c>
      <c r="D8" s="51" t="s">
        <v>234</v>
      </c>
      <c r="E8" s="21" t="s">
        <v>232</v>
      </c>
      <c r="F8" s="15" t="s">
        <v>233</v>
      </c>
      <c r="G8" s="21" t="s">
        <v>19</v>
      </c>
      <c r="H8" s="16">
        <v>-0.29699999999999999</v>
      </c>
    </row>
    <row r="9" spans="1:10" ht="22.5" x14ac:dyDescent="0.2">
      <c r="A9" s="22" t="s">
        <v>18</v>
      </c>
      <c r="B9" s="21" t="s">
        <v>85</v>
      </c>
      <c r="C9" s="52">
        <v>44722</v>
      </c>
      <c r="D9" s="51" t="s">
        <v>234</v>
      </c>
      <c r="E9" s="21" t="s">
        <v>232</v>
      </c>
      <c r="F9" s="15" t="s">
        <v>233</v>
      </c>
      <c r="G9" s="21" t="s">
        <v>19</v>
      </c>
      <c r="H9" s="53">
        <v>-7.1999999999999995E-2</v>
      </c>
    </row>
    <row r="10" spans="1:10" x14ac:dyDescent="0.2">
      <c r="A10" s="48"/>
      <c r="B10" s="24"/>
      <c r="C10" s="25"/>
      <c r="D10" s="38"/>
      <c r="E10" s="23"/>
      <c r="F10" s="40"/>
      <c r="G10" s="23"/>
      <c r="H10" s="29"/>
    </row>
    <row r="11" spans="1:10" x14ac:dyDescent="0.2">
      <c r="A11" s="28"/>
      <c r="B11" s="24"/>
      <c r="C11" s="39"/>
      <c r="D11" s="38"/>
      <c r="E11" s="23"/>
      <c r="F11" s="40"/>
      <c r="G11" s="40"/>
      <c r="H11" s="29"/>
    </row>
    <row r="12" spans="1:10" x14ac:dyDescent="0.2">
      <c r="A12" s="28"/>
      <c r="B12" s="30"/>
      <c r="C12" s="35"/>
      <c r="D12" s="30"/>
      <c r="E12" s="30"/>
      <c r="F12" s="30"/>
      <c r="G12" s="30"/>
      <c r="H12" s="33"/>
    </row>
    <row r="13" spans="1:10" x14ac:dyDescent="0.2">
      <c r="A13" s="28"/>
      <c r="B13" s="24"/>
      <c r="C13" s="25"/>
      <c r="D13" s="38"/>
      <c r="E13" s="23"/>
      <c r="F13" s="23"/>
      <c r="G13" s="23"/>
      <c r="H13" s="29"/>
    </row>
    <row r="14" spans="1:10" x14ac:dyDescent="0.2">
      <c r="A14" s="28"/>
      <c r="B14" s="24"/>
      <c r="C14" s="39"/>
      <c r="D14" s="38"/>
      <c r="E14" s="23"/>
      <c r="F14" s="40"/>
      <c r="G14" s="40"/>
      <c r="H14" s="29"/>
    </row>
    <row r="15" spans="1:10" x14ac:dyDescent="0.2">
      <c r="A15" s="28"/>
      <c r="B15" s="24"/>
      <c r="C15" s="39"/>
      <c r="D15" s="38"/>
      <c r="E15" s="23"/>
      <c r="F15" s="40"/>
      <c r="G15" s="40"/>
      <c r="H15" s="29"/>
    </row>
    <row r="16" spans="1:10" x14ac:dyDescent="0.2">
      <c r="A16" s="28"/>
      <c r="B16" s="24"/>
      <c r="C16" s="25"/>
      <c r="D16" s="38"/>
      <c r="E16" s="23"/>
      <c r="F16" s="23"/>
      <c r="G16" s="23"/>
      <c r="H16" s="29"/>
    </row>
    <row r="17" spans="1:8" x14ac:dyDescent="0.2">
      <c r="A17" s="28"/>
      <c r="B17" s="24"/>
      <c r="C17" s="39"/>
      <c r="D17" s="38"/>
      <c r="E17" s="23"/>
      <c r="F17" s="40"/>
      <c r="G17" s="40"/>
      <c r="H17" s="29"/>
    </row>
    <row r="18" spans="1:8" x14ac:dyDescent="0.2">
      <c r="A18" s="41"/>
      <c r="B18" s="26"/>
      <c r="C18" s="26"/>
      <c r="D18" s="26"/>
      <c r="E18" s="32"/>
      <c r="F18" s="26"/>
      <c r="G18" s="26"/>
      <c r="H18" s="33"/>
    </row>
    <row r="19" spans="1:8" x14ac:dyDescent="0.2">
      <c r="A19" s="28"/>
      <c r="B19" s="24"/>
      <c r="C19" s="25"/>
      <c r="D19" s="24"/>
      <c r="E19" s="23"/>
      <c r="F19" s="23"/>
      <c r="G19" s="23"/>
      <c r="H19" s="33"/>
    </row>
    <row r="20" spans="1:8" x14ac:dyDescent="0.2">
      <c r="A20" s="23"/>
      <c r="B20" s="30"/>
      <c r="C20" s="34"/>
      <c r="D20" s="26"/>
      <c r="E20" s="23"/>
      <c r="F20" s="40"/>
      <c r="G20" s="40"/>
      <c r="H20" s="33"/>
    </row>
    <row r="21" spans="1:8" x14ac:dyDescent="0.2">
      <c r="A21" s="41"/>
      <c r="B21" s="30"/>
      <c r="C21" s="34"/>
      <c r="D21" s="26"/>
      <c r="E21" s="26"/>
      <c r="F21" s="26"/>
      <c r="G21" s="32"/>
      <c r="H21" s="33"/>
    </row>
    <row r="22" spans="1:8" x14ac:dyDescent="0.2">
      <c r="A22" s="28"/>
      <c r="B22" s="24"/>
      <c r="C22" s="25"/>
      <c r="D22" s="38"/>
      <c r="E22" s="23"/>
      <c r="F22" s="23"/>
      <c r="G22" s="23"/>
      <c r="H22" s="33"/>
    </row>
    <row r="23" spans="1:8" x14ac:dyDescent="0.2">
      <c r="A23" s="23"/>
      <c r="B23" s="30"/>
      <c r="C23" s="39"/>
      <c r="D23" s="26"/>
      <c r="E23" s="23"/>
      <c r="F23" s="40"/>
      <c r="G23" s="40"/>
      <c r="H23" s="33"/>
    </row>
    <row r="24" spans="1:8" x14ac:dyDescent="0.2">
      <c r="A24" s="41"/>
      <c r="B24" s="30"/>
      <c r="C24" s="31"/>
      <c r="D24" s="26"/>
      <c r="E24" s="26"/>
      <c r="F24" s="32"/>
      <c r="G24" s="32"/>
      <c r="H24" s="33"/>
    </row>
    <row r="25" spans="1:8" x14ac:dyDescent="0.2">
      <c r="A25" s="28"/>
      <c r="B25" s="24"/>
      <c r="C25" s="25"/>
      <c r="D25" s="38"/>
      <c r="E25" s="23"/>
      <c r="F25" s="23"/>
      <c r="G25" s="23"/>
      <c r="H25" s="33"/>
    </row>
    <row r="26" spans="1:8" x14ac:dyDescent="0.2">
      <c r="A26" s="23"/>
      <c r="B26" s="30"/>
      <c r="C26" s="39"/>
      <c r="D26" s="38"/>
      <c r="E26" s="23"/>
      <c r="F26" s="40"/>
      <c r="G26" s="40"/>
      <c r="H26" s="33"/>
    </row>
    <row r="27" spans="1:8" x14ac:dyDescent="0.2">
      <c r="A27" s="23"/>
      <c r="B27" s="30"/>
      <c r="C27" s="34"/>
      <c r="D27" s="26"/>
      <c r="E27" s="26"/>
      <c r="F27" s="26"/>
      <c r="G27" s="26"/>
      <c r="H27" s="33"/>
    </row>
    <row r="28" spans="1:8" x14ac:dyDescent="0.2">
      <c r="A28" s="28"/>
      <c r="B28" s="24"/>
      <c r="C28" s="25"/>
      <c r="D28" s="38"/>
      <c r="E28" s="23"/>
      <c r="F28" s="23"/>
      <c r="G28" s="23"/>
      <c r="H28" s="33"/>
    </row>
    <row r="29" spans="1:8" x14ac:dyDescent="0.2">
      <c r="A29" s="23"/>
      <c r="B29" s="24"/>
      <c r="C29" s="39"/>
      <c r="D29" s="38"/>
      <c r="E29" s="23"/>
      <c r="F29" s="40"/>
      <c r="G29" s="40"/>
      <c r="H29" s="29"/>
    </row>
    <row r="30" spans="1:8" x14ac:dyDescent="0.2">
      <c r="A30" s="23"/>
      <c r="B30" s="24"/>
      <c r="C30" s="39"/>
      <c r="D30" s="38"/>
      <c r="E30" s="23"/>
      <c r="F30" s="40"/>
      <c r="G30" s="40"/>
      <c r="H30" s="29"/>
    </row>
    <row r="31" spans="1:8" x14ac:dyDescent="0.2">
      <c r="A31" s="28"/>
      <c r="B31" s="24"/>
      <c r="C31" s="25"/>
      <c r="D31" s="38"/>
      <c r="E31" s="23"/>
      <c r="F31" s="23"/>
      <c r="G31" s="23"/>
      <c r="H31" s="33"/>
    </row>
    <row r="32" spans="1:8" x14ac:dyDescent="0.2">
      <c r="A32" s="23"/>
      <c r="B32" s="24"/>
      <c r="C32" s="39"/>
      <c r="D32" s="38"/>
      <c r="E32" s="23"/>
      <c r="F32" s="40"/>
      <c r="G32" s="40"/>
      <c r="H32" s="29"/>
    </row>
    <row r="33" spans="1:8" x14ac:dyDescent="0.2">
      <c r="A33" s="41"/>
      <c r="B33" s="30"/>
      <c r="C33" s="35"/>
      <c r="D33" s="30"/>
      <c r="E33" s="42"/>
      <c r="F33" s="30"/>
      <c r="G33" s="30"/>
      <c r="H33" s="33"/>
    </row>
    <row r="34" spans="1:8" x14ac:dyDescent="0.2">
      <c r="A34" s="23"/>
      <c r="B34" s="24"/>
      <c r="C34" s="25"/>
      <c r="D34" s="23"/>
      <c r="E34" s="23"/>
      <c r="F34" s="23"/>
      <c r="G34" s="26"/>
      <c r="H34" s="27"/>
    </row>
    <row r="35" spans="1:8" x14ac:dyDescent="0.2">
      <c r="A35" s="28"/>
      <c r="B35" s="24"/>
      <c r="C35" s="36"/>
      <c r="D35" s="24"/>
      <c r="E35" s="24"/>
      <c r="F35" s="24"/>
      <c r="G35" s="24"/>
      <c r="H35" s="37"/>
    </row>
  </sheetData>
  <mergeCells count="1">
    <mergeCell ref="A2:G2"/>
  </mergeCells>
  <conditionalFormatting sqref="D16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June 10, 2022</oddHeader>
    <oddFooter>&amp;L&amp;"Arial,Bold"&amp;8*If no % overall rate change is indicated, the
amount has not yet been determined.&amp;C&amp;"Arial,Bold"&amp;8PN#:2022-23&amp;R&amp;"Arial,Bold"&amp;8Page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PN061022</dc:title>
  <dc:creator>RRB</dc:creator>
  <cp:lastModifiedBy>Molina, Rebecca</cp:lastModifiedBy>
  <cp:lastPrinted>2021-05-20T17:21:20Z</cp:lastPrinted>
  <dcterms:created xsi:type="dcterms:W3CDTF">2005-07-29T17:08:30Z</dcterms:created>
  <dcterms:modified xsi:type="dcterms:W3CDTF">2022-06-09T15:06:19Z</dcterms:modified>
</cp:coreProperties>
</file>