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0"/>
  <workbookPr codeName="ThisWorkbook"/>
  <mc:AlternateContent xmlns:mc="http://schemas.openxmlformats.org/markup-compatibility/2006">
    <mc:Choice Requires="x15">
      <x15ac:absPath xmlns:x15ac="http://schemas.microsoft.com/office/spreadsheetml/2010/11/ac" url="V:\RDRIVE\Special Projects Unit\Static Reports &amp; Public Notices\Public Notices\2024\"/>
    </mc:Choice>
  </mc:AlternateContent>
  <xr:revisionPtr revIDLastSave="0" documentId="13_ncr:1_{801A57F0-4A13-48A2-BDE2-A0C38D9FDE41}" xr6:coauthVersionLast="36" xr6:coauthVersionMax="47" xr10:uidLastSave="{00000000-0000-0000-0000-000000000000}"/>
  <bookViews>
    <workbookView xWindow="20370" yWindow="-120" windowWidth="29040" windowHeight="15840" activeTab="1" xr2:uid="{00000000-000D-0000-FFFF-FFFF00000000}"/>
  </bookViews>
  <sheets>
    <sheet name="Cover Sheet" sheetId="7" r:id="rId1"/>
    <sheet name="PN Report" sheetId="1" r:id="rId2"/>
    <sheet name="Errata" sheetId="5" r:id="rId3"/>
  </sheets>
  <definedNames>
    <definedName name="_xlnm._FilterDatabase" localSheetId="1" hidden="1">'PN Report'!$A$1:$P$31</definedName>
    <definedName name="_xlnm.Print_Area" localSheetId="0">'Cover Sheet'!$A$1:$J$6</definedName>
    <definedName name="_xlnm.Print_Area" localSheetId="2">Errata!$A$1:$I$4</definedName>
    <definedName name="_xlnm.Print_Area" localSheetId="1">'PN Report'!#REF!</definedName>
    <definedName name="_xlnm.Print_Titles" localSheetId="1">'PN Report'!#REF!</definedName>
  </definedNames>
  <calcPr calcId="191029"/>
</workbook>
</file>

<file path=xl/calcChain.xml><?xml version="1.0" encoding="utf-8"?>
<calcChain xmlns="http://schemas.openxmlformats.org/spreadsheetml/2006/main">
  <c r="A72" i="1" l="1"/>
</calcChain>
</file>

<file path=xl/sharedStrings.xml><?xml version="1.0" encoding="utf-8"?>
<sst xmlns="http://schemas.openxmlformats.org/spreadsheetml/2006/main" count="598" uniqueCount="304">
  <si>
    <t>Company Name</t>
  </si>
  <si>
    <t>Line Type</t>
  </si>
  <si>
    <t>Line Description</t>
  </si>
  <si>
    <t>File Type</t>
  </si>
  <si>
    <t>Program</t>
  </si>
  <si>
    <t>SERFF #</t>
  </si>
  <si>
    <t>OVERALL RATE (%)*</t>
  </si>
  <si>
    <t>PROGRAM</t>
  </si>
  <si>
    <t>FILE TYPE</t>
  </si>
  <si>
    <t>LINE TYPE &amp; DESCRIPTION</t>
  </si>
  <si>
    <t>COMPANY NAME</t>
  </si>
  <si>
    <t>PN DATE</t>
  </si>
  <si>
    <t>FILE #</t>
  </si>
  <si>
    <t>The following files were incorrectly listed on the respective Public Notice(PN) Dates:</t>
  </si>
  <si>
    <t>Overall Rate %</t>
  </si>
  <si>
    <t>File #</t>
  </si>
  <si>
    <t>Grp #</t>
  </si>
  <si>
    <t>Variance</t>
  </si>
  <si>
    <t>VARIANCE</t>
  </si>
  <si>
    <t>n/a</t>
  </si>
  <si>
    <t>COMMERCIAL</t>
  </si>
  <si>
    <t>AUTO LIAB/PHYS DAMAGE</t>
  </si>
  <si>
    <t>FORMS</t>
  </si>
  <si>
    <t>PERSONAL</t>
  </si>
  <si>
    <t>HOMEOWNERS MULTI-PERIL</t>
  </si>
  <si>
    <t>RULE AND FORMS</t>
  </si>
  <si>
    <t>OTHER LIABILITY</t>
  </si>
  <si>
    <t>RULE CHANGE</t>
  </si>
  <si>
    <t>RATE</t>
  </si>
  <si>
    <t>0</t>
  </si>
  <si>
    <t>INLAND MARINE</t>
  </si>
  <si>
    <t>MULTI-PERIL</t>
  </si>
  <si>
    <t>0785</t>
  </si>
  <si>
    <t>0626</t>
  </si>
  <si>
    <t>NEW PROGRAM</t>
  </si>
  <si>
    <t>CLASS PLAN</t>
  </si>
  <si>
    <t>FEDERAL INSURANCE COMPANY</t>
  </si>
  <si>
    <t>0140</t>
  </si>
  <si>
    <t>0000</t>
  </si>
  <si>
    <t>ASPIRE GENERAL INSURANCE COMPANY</t>
  </si>
  <si>
    <t>4904</t>
  </si>
  <si>
    <t>ATLANTIC SPECIALTY INSURANCE COMPANY</t>
  </si>
  <si>
    <t>RATE/RULE/FORM</t>
  </si>
  <si>
    <t>-0.1</t>
  </si>
  <si>
    <t>0031</t>
  </si>
  <si>
    <t>RATE AND VARIANCE</t>
  </si>
  <si>
    <t>3098</t>
  </si>
  <si>
    <t xml:space="preserve"> COMMERCIAL INLAND MARINE</t>
  </si>
  <si>
    <t>NATIONAL CASUALTY COMPANY</t>
  </si>
  <si>
    <t>PHILADELPHIA INDEMNITY INSURANCE COMPANY</t>
  </si>
  <si>
    <t>3548</t>
  </si>
  <si>
    <t>TRAVELERS CASUALTY AND SURETY COMPANY OF AMERICA</t>
  </si>
  <si>
    <t>24-1025</t>
  </si>
  <si>
    <t>0572</t>
  </si>
  <si>
    <t>ACCIDENT FUND INSURANCE COMPANY OF AMERICA</t>
  </si>
  <si>
    <t xml:space="preserve">Commercial General Liability   </t>
  </si>
  <si>
    <t xml:space="preserve">ACCD-G134125556 </t>
  </si>
  <si>
    <t>24-1031</t>
  </si>
  <si>
    <t>0158</t>
  </si>
  <si>
    <t>ALLIED WORLD INSURANCE COMPANY</t>
  </si>
  <si>
    <t>MEDICAL MALPRACTICE</t>
  </si>
  <si>
    <t>PSYCHIATRISTS</t>
  </si>
  <si>
    <t>DRWN-134127856</t>
  </si>
  <si>
    <t>24-1023</t>
  </si>
  <si>
    <t>0008</t>
  </si>
  <si>
    <t>ALLSTATE NORTHBROOK INDEMNITY COMPANY</t>
  </si>
  <si>
    <t>ALL</t>
  </si>
  <si>
    <t>6.9</t>
  </si>
  <si>
    <t xml:space="preserve">ALSE-134122259 </t>
  </si>
  <si>
    <t>24-1032</t>
  </si>
  <si>
    <t>0019</t>
  </si>
  <si>
    <t>AMERICAN BANKERS INSURANCE COMPANY OF FLORIDA</t>
  </si>
  <si>
    <t>LEASED &amp; FINANCED EQUIPMENT PROG. - SINGLE INTERES</t>
  </si>
  <si>
    <t xml:space="preserve">ASPX-134097217 </t>
  </si>
  <si>
    <t>24-1060-B</t>
  </si>
  <si>
    <t>4908</t>
  </si>
  <si>
    <t>AMFED ADVANTAGE INSURANCE COMPANY</t>
  </si>
  <si>
    <t xml:space="preserve">Commercial Auto Product - Withdraw Program   </t>
  </si>
  <si>
    <t xml:space="preserve">GREY-134130345 </t>
  </si>
  <si>
    <t>24-1060</t>
  </si>
  <si>
    <t>AMFED CASUALTY INSURANCE COMPANY</t>
  </si>
  <si>
    <t>24-1060-A</t>
  </si>
  <si>
    <t>AMFED NATIONAL INSURANCE COMPANY</t>
  </si>
  <si>
    <t>24-1030</t>
  </si>
  <si>
    <t>4734</t>
  </si>
  <si>
    <t>ASPEN AMERICAN INSURANCE COMPANY</t>
  </si>
  <si>
    <t>EXCESS CASUALTY INSURANCE</t>
  </si>
  <si>
    <t xml:space="preserve">AIUS-134102719 </t>
  </si>
  <si>
    <t>24-1046</t>
  </si>
  <si>
    <t xml:space="preserve">Advantage        </t>
  </si>
  <si>
    <t>PERR-134121883</t>
  </si>
  <si>
    <t>24-1020</t>
  </si>
  <si>
    <t>FIRE</t>
  </si>
  <si>
    <t xml:space="preserve">ACP - Additional Coverage Program   </t>
  </si>
  <si>
    <t xml:space="preserve">BEAC-134110817 </t>
  </si>
  <si>
    <t>24-1053</t>
  </si>
  <si>
    <t>0262</t>
  </si>
  <si>
    <t>CANAL INSURANCE COMPANY</t>
  </si>
  <si>
    <t xml:space="preserve"> General Liability Program   </t>
  </si>
  <si>
    <t xml:space="preserve">CNLC-134121380 </t>
  </si>
  <si>
    <t>24-1048</t>
  </si>
  <si>
    <t>CAPITOL INDEMNITY CORPORATION</t>
  </si>
  <si>
    <t>SURETY</t>
  </si>
  <si>
    <t>None</t>
  </si>
  <si>
    <t>CAPC-134115884</t>
  </si>
  <si>
    <t>24-1019</t>
  </si>
  <si>
    <t>2538</t>
  </si>
  <si>
    <t>COREPOINTE INSURANCE COMPANY</t>
  </si>
  <si>
    <t xml:space="preserve">Transportation and Delivery   </t>
  </si>
  <si>
    <t xml:space="preserve">UNKP-134121869 </t>
  </si>
  <si>
    <t>24-1013</t>
  </si>
  <si>
    <t>0306</t>
  </si>
  <si>
    <t>CUMIS INSURANCE SOCIETY, INC.</t>
  </si>
  <si>
    <t>PROPERTY AND BUSINESS LIABILITY</t>
  </si>
  <si>
    <t>CUNA-134106792</t>
  </si>
  <si>
    <t>24-1015</t>
  </si>
  <si>
    <t>DENTISTS INSURANCE COMPANY (THE)</t>
  </si>
  <si>
    <t xml:space="preserve">Cyber Suite Liability   </t>
  </si>
  <si>
    <t xml:space="preserve">DENT-134112373 </t>
  </si>
  <si>
    <t>24-1038</t>
  </si>
  <si>
    <t>ESSENTIA INSURANCE COMPANY</t>
  </si>
  <si>
    <t>SELECT FLEET</t>
  </si>
  <si>
    <t xml:space="preserve">ESSN-134125974 </t>
  </si>
  <si>
    <t>24-1039</t>
  </si>
  <si>
    <t>1120</t>
  </si>
  <si>
    <t>EVEREST NATIONAL INSURANCE COMPANY</t>
  </si>
  <si>
    <t>EVEREST EXPEDITION PRIVATE CO. MNGT. LIAB.</t>
  </si>
  <si>
    <t xml:space="preserve">EVST-134073025 </t>
  </si>
  <si>
    <t>24-1054</t>
  </si>
  <si>
    <t>EVEREST EXPEDITION PRIVATE COMPANY MANAGEMENT LIAB</t>
  </si>
  <si>
    <t xml:space="preserve">EVST-134072995 </t>
  </si>
  <si>
    <t>24-1057</t>
  </si>
  <si>
    <t xml:space="preserve">EVST-134072996 </t>
  </si>
  <si>
    <t>24-1067</t>
  </si>
  <si>
    <t xml:space="preserve">EVST-134073026 </t>
  </si>
  <si>
    <t>24-1050</t>
  </si>
  <si>
    <t xml:space="preserve">EVST-134072993 </t>
  </si>
  <si>
    <t>24-1022</t>
  </si>
  <si>
    <t>BURGLARY AND THEFT</t>
  </si>
  <si>
    <t xml:space="preserve">EVST-134072991 </t>
  </si>
  <si>
    <t>24-1049</t>
  </si>
  <si>
    <t>Everest Expedition Private Company Management Liab</t>
  </si>
  <si>
    <t xml:space="preserve">EVST-134073024 </t>
  </si>
  <si>
    <t>24-1016</t>
  </si>
  <si>
    <t xml:space="preserve">EVST-134073001 </t>
  </si>
  <si>
    <t>24-1051</t>
  </si>
  <si>
    <t xml:space="preserve">Group Personal Excess Liability   </t>
  </si>
  <si>
    <t>25</t>
  </si>
  <si>
    <t xml:space="preserve">ACEH-134102173 </t>
  </si>
  <si>
    <t>24-1029</t>
  </si>
  <si>
    <t>FIDELITY</t>
  </si>
  <si>
    <t>NONE</t>
  </si>
  <si>
    <t xml:space="preserve">ACEH-134117294 </t>
  </si>
  <si>
    <t>24-1064</t>
  </si>
  <si>
    <t>FOREFRONT PORTFOLIO 3.0</t>
  </si>
  <si>
    <t xml:space="preserve">ACEH-134101212 </t>
  </si>
  <si>
    <t>24-1042</t>
  </si>
  <si>
    <t>GEICO GENERAL INSURANCE COMPANY</t>
  </si>
  <si>
    <t>COMMERCIAL AUTO</t>
  </si>
  <si>
    <t xml:space="preserve">GECC-134109963 </t>
  </si>
  <si>
    <t>24-1069</t>
  </si>
  <si>
    <t>0303</t>
  </si>
  <si>
    <t>GUIDEONE INSURANCE COMPANY</t>
  </si>
  <si>
    <t>PACKAGE AND MONOLINE</t>
  </si>
  <si>
    <t xml:space="preserve">GDEA-134129321 </t>
  </si>
  <si>
    <t>24-1041</t>
  </si>
  <si>
    <t>OIL AND GAS PROGRAM</t>
  </si>
  <si>
    <t xml:space="preserve">GDEA-134112630 </t>
  </si>
  <si>
    <t>24-1068</t>
  </si>
  <si>
    <t xml:space="preserve">  UMBRELLA/EXCESS</t>
  </si>
  <si>
    <t xml:space="preserve">GDEA-134114996 </t>
  </si>
  <si>
    <t>24-1040</t>
  </si>
  <si>
    <t xml:space="preserve">GENERAL LIABILITY   </t>
  </si>
  <si>
    <t xml:space="preserve">GDEA-134108276 </t>
  </si>
  <si>
    <t>24-1069-A</t>
  </si>
  <si>
    <t>GUIDEONE SPECIALTY INSURANCE COMPANY</t>
  </si>
  <si>
    <t>24-1040-A</t>
  </si>
  <si>
    <t>24-1068-A</t>
  </si>
  <si>
    <t>24-1072</t>
  </si>
  <si>
    <t>0225</t>
  </si>
  <si>
    <t>HARCO NATIONAL INSURANCE COMPANY</t>
  </si>
  <si>
    <t>COMMERCIAL AUTO - MOVING &amp; STORAGE</t>
  </si>
  <si>
    <t xml:space="preserve">OCCD-134129671 </t>
  </si>
  <si>
    <t>24-1017</t>
  </si>
  <si>
    <t>INDEMNITY NATIONAL INSURANCE COMPANY</t>
  </si>
  <si>
    <t xml:space="preserve">Commercial Excess Liability   </t>
  </si>
  <si>
    <t xml:space="preserve">MRTN-134077304 </t>
  </si>
  <si>
    <t>24-1044</t>
  </si>
  <si>
    <t>INSURANCE SERVICES OFFICE, INC.</t>
  </si>
  <si>
    <t>AUTO LIABILITY</t>
  </si>
  <si>
    <t>MANUAL</t>
  </si>
  <si>
    <t>ISOF-G134131839</t>
  </si>
  <si>
    <t>24-1076-A</t>
  </si>
  <si>
    <t>0169</t>
  </si>
  <si>
    <t>MIDDLESEX INSURANCE COMPANY</t>
  </si>
  <si>
    <t xml:space="preserve"> EMPLOYMENT PRACTICES LIAB.-DEALER OPERATIONS</t>
  </si>
  <si>
    <t xml:space="preserve">SEPX-134118172 </t>
  </si>
  <si>
    <t>24-1075-A</t>
  </si>
  <si>
    <t xml:space="preserve">SCTT-134098864 </t>
  </si>
  <si>
    <t>24-1018</t>
  </si>
  <si>
    <t>0091</t>
  </si>
  <si>
    <t>NAVIGATORS INSURANCE COMPANY</t>
  </si>
  <si>
    <t xml:space="preserve">Media, Arts and Entertainment   </t>
  </si>
  <si>
    <t>5, 7A, 8A</t>
  </si>
  <si>
    <t xml:space="preserve">NAVG-134114443 </t>
  </si>
  <si>
    <t>24-1074</t>
  </si>
  <si>
    <t>0256</t>
  </si>
  <si>
    <t>NEW YORK MARINE AND GENERAL INSURANCE COMPANY</t>
  </si>
  <si>
    <t>ISO COMMERCIAL GENERAL LIABILITY</t>
  </si>
  <si>
    <t xml:space="preserve">PRSS-134127437 </t>
  </si>
  <si>
    <t>24-1071</t>
  </si>
  <si>
    <t>0111</t>
  </si>
  <si>
    <t>OHIO SECURITY INSURANCE COMPANY</t>
  </si>
  <si>
    <t xml:space="preserve">LBRC-134126758 </t>
  </si>
  <si>
    <t>24-1070</t>
  </si>
  <si>
    <t xml:space="preserve">LBRC-134123333 </t>
  </si>
  <si>
    <t>24-1047</t>
  </si>
  <si>
    <t xml:space="preserve">Commercial General Liability    </t>
  </si>
  <si>
    <t xml:space="preserve">PHLX-134123402 </t>
  </si>
  <si>
    <t>24-1073</t>
  </si>
  <si>
    <t>FARMOWNERS MULTI-PERIL</t>
  </si>
  <si>
    <t>FARMOWNERS PROPERTY</t>
  </si>
  <si>
    <t xml:space="preserve">PHLX-134079474 </t>
  </si>
  <si>
    <t>24-1065</t>
  </si>
  <si>
    <t>PLATTE RIVER INSURANCE COMPANY</t>
  </si>
  <si>
    <t xml:space="preserve">CAPC-134113968 </t>
  </si>
  <si>
    <t>24-1075</t>
  </si>
  <si>
    <t>SCOTTSDALE INDEMNITY COMPANY</t>
  </si>
  <si>
    <t>24-1076</t>
  </si>
  <si>
    <t>SENTRY INSURANCE COMPANY</t>
  </si>
  <si>
    <t>24-1077</t>
  </si>
  <si>
    <t>SENTRY SELECT INSURANCE COMPANY</t>
  </si>
  <si>
    <t>DEALER OPERATIONS</t>
  </si>
  <si>
    <t xml:space="preserve">SEPX-134118660 </t>
  </si>
  <si>
    <t>24-1078</t>
  </si>
  <si>
    <t xml:space="preserve">SEPX-134119451 </t>
  </si>
  <si>
    <t>STANDARD FIRE INSURANCE COMPANY (THE)</t>
  </si>
  <si>
    <t xml:space="preserve">Quantum Home 2.0   </t>
  </si>
  <si>
    <t>5, 8B</t>
  </si>
  <si>
    <t>24-1061</t>
  </si>
  <si>
    <t xml:space="preserve">TRVD-134118543 </t>
  </si>
  <si>
    <t>24-1063</t>
  </si>
  <si>
    <t>STAR INSURANCE COMPANY</t>
  </si>
  <si>
    <t>COMMERCIAL AUTO PRODUCT</t>
  </si>
  <si>
    <t xml:space="preserve">ACCD-G133973962 </t>
  </si>
  <si>
    <t>24-1058</t>
  </si>
  <si>
    <t>4670</t>
  </si>
  <si>
    <t>STARR INDEMNITY &amp; LIABILITY COMPANY</t>
  </si>
  <si>
    <t>AIRCRAFT</t>
  </si>
  <si>
    <t>TRANSFERRED PROGRAM</t>
  </si>
  <si>
    <t>STARR AERO NON OWNED SANO</t>
  </si>
  <si>
    <t>SILC-134125187</t>
  </si>
  <si>
    <t>24-1055</t>
  </si>
  <si>
    <t>0161</t>
  </si>
  <si>
    <t>TOPA INSURANCE COMPANY</t>
  </si>
  <si>
    <t xml:space="preserve">Umbrella/Excess - Withdraw Program   </t>
  </si>
  <si>
    <t>PERR-134110018</t>
  </si>
  <si>
    <t>24-1052</t>
  </si>
  <si>
    <t>TOPA PREMIER - WITHDRAW PROGRAM</t>
  </si>
  <si>
    <t>PERR-134109904</t>
  </si>
  <si>
    <t>24-1021</t>
  </si>
  <si>
    <t xml:space="preserve">Private Partnership Liability (Modular Program)   </t>
  </si>
  <si>
    <t xml:space="preserve">TRVD-134111070 </t>
  </si>
  <si>
    <t>24-1079</t>
  </si>
  <si>
    <t>NON-PROFIT ORG. DIR. &amp; OFFICERS LIAB.(MODULAR PROG</t>
  </si>
  <si>
    <t xml:space="preserve">TRVD-134111106 </t>
  </si>
  <si>
    <t>24-1037</t>
  </si>
  <si>
    <t>5021</t>
  </si>
  <si>
    <t>TRITON INSURANCE COMPANY</t>
  </si>
  <si>
    <t>CREDIT INVOLUNTARY UNEMPLOYMENT</t>
  </si>
  <si>
    <t xml:space="preserve">CASS-134109231 </t>
  </si>
  <si>
    <t>24-1056</t>
  </si>
  <si>
    <t>UNITED STATES LIABILITY INSURANCE COMPANY</t>
  </si>
  <si>
    <t xml:space="preserve">Special Events - Main Event   </t>
  </si>
  <si>
    <t xml:space="preserve">USLI-134119230 </t>
  </si>
  <si>
    <t>24-1080</t>
  </si>
  <si>
    <t>GENERAL PACKAGE PRODUCT - COMM'L. MULTIPLE PERIL</t>
  </si>
  <si>
    <t xml:space="preserve">USLI-134116616 </t>
  </si>
  <si>
    <t>24-1081</t>
  </si>
  <si>
    <t>GENERAL PACKAGE PRODUCT - COMM'L GENERAL LIAB.</t>
  </si>
  <si>
    <t xml:space="preserve">USLI-134127046 </t>
  </si>
  <si>
    <t>24-1025-A</t>
  </si>
  <si>
    <t>UNITED WISCONSIN INSURANCE COMPANY</t>
  </si>
  <si>
    <t>24-1059</t>
  </si>
  <si>
    <t>0228</t>
  </si>
  <si>
    <t>WESTFIELD NATIONAL INSURANCE COMPANY</t>
  </si>
  <si>
    <t>CRIME</t>
  </si>
  <si>
    <t>WSFG-134041326</t>
  </si>
  <si>
    <t>24-1035</t>
  </si>
  <si>
    <t>PROF &amp; POLLUTION LIAB POLICY FOR DESIGN PROF</t>
  </si>
  <si>
    <t>WSFG-134027192</t>
  </si>
  <si>
    <t>24-1082</t>
  </si>
  <si>
    <t>MGA PACKAGE POLICY</t>
  </si>
  <si>
    <t xml:space="preserve">WSFG-134004679 </t>
  </si>
  <si>
    <t>24-1083</t>
  </si>
  <si>
    <t>0968</t>
  </si>
  <si>
    <t>XL SPECIALTY INSURANCE COMPANY</t>
  </si>
  <si>
    <t>COMM'L. EXCESS FOLLOW FORM &amp; UMBRELLA LIAB.</t>
  </si>
  <si>
    <t>XLAM-134118307</t>
  </si>
  <si>
    <t>24-1014</t>
  </si>
  <si>
    <t>4997</t>
  </si>
  <si>
    <t>ACCELERANT NATIONAL INSURANCE COMPANY</t>
  </si>
  <si>
    <t>RBW01 EXCESS LIABILITY</t>
  </si>
  <si>
    <t>MRTN-134100868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</si>
</sst>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Helv"/>
    </font>
    <font>
      <b/>
      <sz val="8"/>
      <name val="Times New Roman"/>
      <family val="1"/>
    </font>
    <font>
      <sz val="8"/>
      <name val="Times New Roman"/>
      <family val="1"/>
    </font>
    <font>
      <i/>
      <sz val="8"/>
      <name val="Times New Roman"/>
      <family val="1"/>
    </font>
    <font>
      <sz val="11"/>
      <color theme="1"/>
      <name val="Calibri"/>
      <family val="2"/>
    </font>
    <font>
      <sz val="8"/>
      <color theme="1"/>
      <name val="Tahoma"/>
      <family val="2"/>
    </font>
    <font>
      <sz val="10"/>
      <name val="Tahoma"/>
      <family val="2"/>
    </font>
    <font>
      <b/>
      <sz val="8"/>
      <color theme="1"/>
      <name val="Tahoma"/>
      <family val="2"/>
    </font>
    <font>
      <sz val="8"/>
      <name val="Tahoma"/>
      <family val="2"/>
    </font>
    <font>
      <sz val="8"/>
      <color theme="0"/>
      <name val="Arial"/>
      <family val="2"/>
    </font>
    <font>
      <sz val="8"/>
      <color theme="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CFE0F1"/>
      </patternFill>
    </fill>
    <fill>
      <patternFill patternType="solid">
        <fgColor rgb="FFFFFFFF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77777"/>
      </left>
      <right style="thin">
        <color rgb="FF777777"/>
      </right>
      <top style="thin">
        <color rgb="FF777777"/>
      </top>
      <bottom style="thin">
        <color rgb="FF777777"/>
      </bottom>
      <diagonal/>
    </border>
    <border>
      <left style="thin">
        <color rgb="FF777777"/>
      </left>
      <right/>
      <top style="thin">
        <color rgb="FF777777"/>
      </top>
      <bottom style="thin">
        <color rgb="FF777777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3" fillId="0" borderId="0"/>
    <xf numFmtId="0" fontId="4" fillId="0" borderId="0"/>
    <xf numFmtId="0" fontId="8" fillId="0" borderId="0"/>
    <xf numFmtId="9" fontId="4" fillId="0" borderId="0" applyFont="0" applyFill="0" applyBorder="0" applyAlignment="0" applyProtection="0"/>
    <xf numFmtId="0" fontId="1" fillId="0" borderId="0"/>
    <xf numFmtId="0" fontId="1" fillId="0" borderId="0"/>
  </cellStyleXfs>
  <cellXfs count="41">
    <xf numFmtId="0" fontId="0" fillId="0" borderId="0" xfId="0"/>
    <xf numFmtId="0" fontId="2" fillId="0" borderId="0" xfId="1" applyFont="1" applyBorder="1" applyAlignment="1">
      <alignment horizontal="center"/>
    </xf>
    <xf numFmtId="49" fontId="5" fillId="0" borderId="0" xfId="1" applyNumberFormat="1" applyFont="1" applyBorder="1" applyAlignment="1">
      <alignment horizontal="center" vertical="top" wrapText="1"/>
    </xf>
    <xf numFmtId="0" fontId="6" fillId="0" borderId="0" xfId="1" applyFont="1" applyBorder="1" applyAlignment="1">
      <alignment horizontal="center" vertical="top" wrapText="1"/>
    </xf>
    <xf numFmtId="49" fontId="5" fillId="0" borderId="1" xfId="1" applyNumberFormat="1" applyFont="1" applyBorder="1" applyAlignment="1">
      <alignment horizontal="center" vertical="top" wrapText="1"/>
    </xf>
    <xf numFmtId="0" fontId="5" fillId="0" borderId="1" xfId="1" applyFont="1" applyBorder="1" applyAlignment="1">
      <alignment horizontal="center" vertical="top" wrapText="1"/>
    </xf>
    <xf numFmtId="0" fontId="2" fillId="0" borderId="1" xfId="1" applyFont="1" applyBorder="1" applyAlignment="1">
      <alignment horizontal="center"/>
    </xf>
    <xf numFmtId="0" fontId="9" fillId="2" borderId="2" xfId="0" applyFont="1" applyFill="1" applyBorder="1" applyAlignment="1">
      <alignment horizontal="left" vertical="top" wrapText="1"/>
    </xf>
    <xf numFmtId="14" fontId="6" fillId="0" borderId="0" xfId="1" applyNumberFormat="1" applyFont="1" applyBorder="1" applyAlignment="1">
      <alignment horizontal="center" vertical="top" wrapText="1"/>
    </xf>
    <xf numFmtId="0" fontId="6" fillId="0" borderId="1" xfId="1" applyFont="1" applyBorder="1" applyAlignment="1">
      <alignment horizontal="center" vertical="top" wrapText="1"/>
    </xf>
    <xf numFmtId="0" fontId="9" fillId="3" borderId="2" xfId="0" applyFont="1" applyFill="1" applyBorder="1" applyAlignment="1">
      <alignment horizontal="left" vertical="top" wrapText="1"/>
    </xf>
    <xf numFmtId="0" fontId="9" fillId="2" borderId="3" xfId="0" applyFont="1" applyFill="1" applyBorder="1" applyAlignment="1">
      <alignment horizontal="left" vertical="top" wrapText="1"/>
    </xf>
    <xf numFmtId="14" fontId="5" fillId="0" borderId="1" xfId="1" applyNumberFormat="1" applyFont="1" applyBorder="1" applyAlignment="1">
      <alignment horizontal="center" vertical="top" wrapText="1"/>
    </xf>
    <xf numFmtId="14" fontId="2" fillId="0" borderId="0" xfId="1" applyNumberFormat="1" applyFont="1" applyBorder="1" applyAlignment="1">
      <alignment horizontal="center"/>
    </xf>
    <xf numFmtId="0" fontId="10" fillId="0" borderId="0" xfId="0" applyFont="1"/>
    <xf numFmtId="0" fontId="11" fillId="0" borderId="4" xfId="0" applyFont="1" applyBorder="1" applyAlignment="1">
      <alignment horizontal="left" vertical="top"/>
    </xf>
    <xf numFmtId="0" fontId="13" fillId="0" borderId="0" xfId="5" applyFont="1" applyBorder="1" applyAlignment="1">
      <alignment horizontal="center"/>
    </xf>
    <xf numFmtId="0" fontId="9" fillId="2" borderId="2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3" fillId="0" borderId="0" xfId="1" applyFont="1" applyBorder="1" applyAlignment="1">
      <alignment horizontal="center"/>
    </xf>
    <xf numFmtId="14" fontId="13" fillId="0" borderId="0" xfId="5" applyNumberFormat="1" applyFont="1" applyBorder="1" applyAlignment="1">
      <alignment horizontal="center"/>
    </xf>
    <xf numFmtId="0" fontId="14" fillId="0" borderId="1" xfId="1" applyFont="1" applyBorder="1" applyAlignment="1">
      <alignment horizontal="center" vertical="top" wrapText="1"/>
    </xf>
    <xf numFmtId="49" fontId="14" fillId="0" borderId="1" xfId="1" applyNumberFormat="1" applyFont="1" applyBorder="1" applyAlignment="1">
      <alignment horizontal="center" vertical="top" wrapText="1"/>
    </xf>
    <xf numFmtId="14" fontId="14" fillId="0" borderId="1" xfId="1" applyNumberFormat="1" applyFont="1" applyBorder="1" applyAlignment="1">
      <alignment horizontal="center" vertical="top" wrapText="1"/>
    </xf>
    <xf numFmtId="0" fontId="14" fillId="0" borderId="0" xfId="1" applyFont="1" applyBorder="1" applyAlignment="1">
      <alignment horizontal="center" vertical="top" wrapText="1"/>
    </xf>
    <xf numFmtId="49" fontId="14" fillId="0" borderId="0" xfId="1" applyNumberFormat="1" applyFont="1" applyBorder="1" applyAlignment="1">
      <alignment horizontal="center" vertical="top" wrapText="1"/>
    </xf>
    <xf numFmtId="14" fontId="14" fillId="0" borderId="0" xfId="1" applyNumberFormat="1" applyFont="1" applyBorder="1" applyAlignment="1">
      <alignment horizontal="center" vertical="top" wrapText="1"/>
    </xf>
    <xf numFmtId="14" fontId="13" fillId="0" borderId="0" xfId="1" applyNumberFormat="1" applyFont="1" applyBorder="1" applyAlignment="1">
      <alignment horizontal="center"/>
    </xf>
    <xf numFmtId="10" fontId="6" fillId="0" borderId="0" xfId="1" applyNumberFormat="1" applyFont="1" applyBorder="1" applyAlignment="1">
      <alignment horizontal="center" vertical="top" wrapText="1"/>
    </xf>
    <xf numFmtId="10" fontId="5" fillId="0" borderId="1" xfId="1" applyNumberFormat="1" applyFont="1" applyBorder="1" applyAlignment="1">
      <alignment horizontal="center" vertical="top" wrapText="1"/>
    </xf>
    <xf numFmtId="10" fontId="14" fillId="0" borderId="1" xfId="1" applyNumberFormat="1" applyFont="1" applyBorder="1" applyAlignment="1">
      <alignment horizontal="center" vertical="top" wrapText="1"/>
    </xf>
    <xf numFmtId="10" fontId="14" fillId="0" borderId="0" xfId="1" applyNumberFormat="1" applyFont="1" applyBorder="1" applyAlignment="1">
      <alignment horizontal="center" vertical="top" wrapText="1"/>
    </xf>
    <xf numFmtId="10" fontId="2" fillId="0" borderId="0" xfId="1" applyNumberFormat="1" applyFont="1" applyBorder="1" applyAlignment="1">
      <alignment horizontal="center"/>
    </xf>
    <xf numFmtId="10" fontId="13" fillId="0" borderId="0" xfId="5" applyNumberFormat="1" applyFont="1" applyBorder="1" applyAlignment="1">
      <alignment horizontal="center"/>
    </xf>
    <xf numFmtId="0" fontId="0" fillId="3" borderId="2" xfId="0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9" fillId="3" borderId="2" xfId="0" applyFont="1" applyFill="1" applyBorder="1" applyAlignment="1">
      <alignment horizontal="right" vertical="top" wrapText="1"/>
    </xf>
    <xf numFmtId="0" fontId="0" fillId="3" borderId="2" xfId="0" applyFill="1" applyBorder="1" applyAlignment="1">
      <alignment horizontal="right" vertical="top" wrapText="1"/>
    </xf>
    <xf numFmtId="0" fontId="9" fillId="3" borderId="0" xfId="0" applyFont="1" applyFill="1" applyBorder="1" applyAlignment="1">
      <alignment horizontal="left" vertical="top" wrapText="1"/>
    </xf>
    <xf numFmtId="0" fontId="0" fillId="3" borderId="0" xfId="0" applyFill="1" applyBorder="1" applyAlignment="1">
      <alignment horizontal="left" vertical="top" wrapText="1"/>
    </xf>
    <xf numFmtId="0" fontId="0" fillId="3" borderId="0" xfId="0" applyFill="1" applyBorder="1" applyAlignment="1">
      <alignment horizontal="center" vertical="top" wrapText="1"/>
    </xf>
  </cellXfs>
  <cellStyles count="7">
    <cellStyle name="Normal" xfId="0" builtinId="0"/>
    <cellStyle name="Normal 2" xfId="1" xr:uid="{00000000-0005-0000-0000-000002000000}"/>
    <cellStyle name="Normal 2 2" xfId="5" xr:uid="{00000000-0005-0000-0000-000003000000}"/>
    <cellStyle name="Normal 3" xfId="2" xr:uid="{00000000-0005-0000-0000-000004000000}"/>
    <cellStyle name="Normal 4" xfId="3" xr:uid="{00000000-0005-0000-0000-000005000000}"/>
    <cellStyle name="Normal 5" xfId="6" xr:uid="{00000000-0005-0000-0000-000006000000}"/>
    <cellStyle name="Percent 2" xfId="4" xr:uid="{00000000-0005-0000-0000-000007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19050</xdr:colOff>
          <xdr:row>0</xdr:row>
          <xdr:rowOff>38100</xdr:rowOff>
        </xdr:from>
        <xdr:to>
          <xdr:col>11</xdr:col>
          <xdr:colOff>400050</xdr:colOff>
          <xdr:row>53</xdr:row>
          <xdr:rowOff>38100</xdr:rowOff>
        </xdr:to>
        <xdr:sp macro="" textlink="">
          <xdr:nvSpPr>
            <xdr:cNvPr id="11266" name="Object 2" descr="Department Seal" hidden="1">
              <a:extLst>
                <a:ext uri="{63B3BB69-23CF-44E3-9099-C40C66FF867C}">
                  <a14:compatExt spid="_x0000_s11266"/>
                </a:ext>
                <a:ext uri="{FF2B5EF4-FFF2-40B4-BE49-F238E27FC236}">
                  <a16:creationId xmlns:a16="http://schemas.microsoft.com/office/drawing/2014/main" id="{00000000-0008-0000-0000-00000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"/>
  <sheetViews>
    <sheetView view="pageBreakPreview" zoomScaleNormal="100" zoomScaleSheetLayoutView="100" zoomScalePageLayoutView="85" workbookViewId="0">
      <selection activeCell="P12" sqref="P12"/>
    </sheetView>
  </sheetViews>
  <sheetFormatPr defaultRowHeight="12.75" x14ac:dyDescent="0.2"/>
  <sheetData/>
  <printOptions horizontalCentered="1"/>
  <pageMargins left="0.7" right="0.7" top="0.5" bottom="0.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11266" r:id="rId4">
          <objectPr locked="0" defaultSize="0" altText="Department Seal" r:id="rId5">
            <anchor moveWithCells="1" sizeWithCells="1">
              <from>
                <xdr:col>0</xdr:col>
                <xdr:colOff>19050</xdr:colOff>
                <xdr:row>0</xdr:row>
                <xdr:rowOff>38100</xdr:rowOff>
              </from>
              <to>
                <xdr:col>11</xdr:col>
                <xdr:colOff>400050</xdr:colOff>
                <xdr:row>53</xdr:row>
                <xdr:rowOff>38100</xdr:rowOff>
              </to>
            </anchor>
          </objectPr>
        </oleObject>
      </mc:Choice>
      <mc:Fallback>
        <oleObject progId="Word.Document.12" shapeId="11266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J72"/>
  <sheetViews>
    <sheetView showGridLines="0" tabSelected="1" showRuler="0" view="pageLayout" zoomScaleNormal="100" zoomScaleSheetLayoutView="96" workbookViewId="0"/>
  </sheetViews>
  <sheetFormatPr defaultRowHeight="12.75" x14ac:dyDescent="0.2"/>
  <cols>
    <col min="1" max="1" width="8.28515625" style="14" bestFit="1" customWidth="1"/>
    <col min="2" max="2" width="5" style="14" bestFit="1" customWidth="1"/>
    <col min="3" max="3" width="29.85546875" style="14" bestFit="1" customWidth="1"/>
    <col min="4" max="4" width="10.5703125" style="14" bestFit="1" customWidth="1"/>
    <col min="5" max="5" width="19.42578125" style="14" bestFit="1" customWidth="1"/>
    <col min="6" max="6" width="9.42578125" style="14" bestFit="1" customWidth="1"/>
    <col min="7" max="7" width="21.7109375" style="14" bestFit="1" customWidth="1"/>
    <col min="8" max="8" width="6.85546875" style="18" customWidth="1"/>
    <col min="9" max="9" width="6.42578125" style="18" bestFit="1" customWidth="1"/>
    <col min="10" max="10" width="9.7109375" style="14" bestFit="1" customWidth="1"/>
    <col min="11" max="11" width="9.140625" style="14" customWidth="1"/>
    <col min="12" max="16384" width="9.140625" style="14"/>
  </cols>
  <sheetData>
    <row r="1" spans="1:10" ht="21" x14ac:dyDescent="0.2">
      <c r="A1" s="7" t="s">
        <v>15</v>
      </c>
      <c r="B1" s="7" t="s">
        <v>16</v>
      </c>
      <c r="C1" s="7" t="s">
        <v>0</v>
      </c>
      <c r="D1" s="11" t="s">
        <v>1</v>
      </c>
      <c r="E1" s="7" t="s">
        <v>2</v>
      </c>
      <c r="F1" s="7" t="s">
        <v>3</v>
      </c>
      <c r="G1" s="7" t="s">
        <v>4</v>
      </c>
      <c r="H1" s="17" t="s">
        <v>17</v>
      </c>
      <c r="I1" s="17" t="s">
        <v>14</v>
      </c>
      <c r="J1" s="7" t="s">
        <v>5</v>
      </c>
    </row>
    <row r="2" spans="1:10" ht="21" x14ac:dyDescent="0.2">
      <c r="A2" s="10" t="s">
        <v>299</v>
      </c>
      <c r="B2" s="10" t="s">
        <v>300</v>
      </c>
      <c r="C2" s="10" t="s">
        <v>301</v>
      </c>
      <c r="D2" s="10" t="s">
        <v>20</v>
      </c>
      <c r="E2" s="10" t="s">
        <v>26</v>
      </c>
      <c r="F2" s="10" t="s">
        <v>34</v>
      </c>
      <c r="G2" s="10" t="s">
        <v>302</v>
      </c>
      <c r="H2" s="34"/>
      <c r="I2" s="36" t="s">
        <v>29</v>
      </c>
      <c r="J2" s="10" t="s">
        <v>303</v>
      </c>
    </row>
    <row r="3" spans="1:10" ht="21" x14ac:dyDescent="0.2">
      <c r="A3" s="10" t="s">
        <v>52</v>
      </c>
      <c r="B3" s="10" t="s">
        <v>53</v>
      </c>
      <c r="C3" s="10" t="s">
        <v>54</v>
      </c>
      <c r="D3" s="10" t="s">
        <v>20</v>
      </c>
      <c r="E3" s="10" t="s">
        <v>26</v>
      </c>
      <c r="F3" s="10" t="s">
        <v>27</v>
      </c>
      <c r="G3" s="10" t="s">
        <v>55</v>
      </c>
      <c r="H3" s="34"/>
      <c r="I3" s="37"/>
      <c r="J3" s="10" t="s">
        <v>56</v>
      </c>
    </row>
    <row r="4" spans="1:10" ht="21" x14ac:dyDescent="0.2">
      <c r="A4" s="10" t="s">
        <v>57</v>
      </c>
      <c r="B4" s="10" t="s">
        <v>58</v>
      </c>
      <c r="C4" s="10" t="s">
        <v>59</v>
      </c>
      <c r="D4" s="10" t="s">
        <v>20</v>
      </c>
      <c r="E4" s="10" t="s">
        <v>60</v>
      </c>
      <c r="F4" s="10" t="s">
        <v>22</v>
      </c>
      <c r="G4" s="10" t="s">
        <v>61</v>
      </c>
      <c r="H4" s="34"/>
      <c r="I4" s="37"/>
      <c r="J4" s="10" t="s">
        <v>62</v>
      </c>
    </row>
    <row r="5" spans="1:10" ht="21" x14ac:dyDescent="0.2">
      <c r="A5" s="10" t="s">
        <v>63</v>
      </c>
      <c r="B5" s="10" t="s">
        <v>64</v>
      </c>
      <c r="C5" s="10" t="s">
        <v>65</v>
      </c>
      <c r="D5" s="10" t="s">
        <v>23</v>
      </c>
      <c r="E5" s="10" t="s">
        <v>21</v>
      </c>
      <c r="F5" s="10" t="s">
        <v>28</v>
      </c>
      <c r="G5" s="10" t="s">
        <v>66</v>
      </c>
      <c r="H5" s="34"/>
      <c r="I5" s="36" t="s">
        <v>67</v>
      </c>
      <c r="J5" s="10" t="s">
        <v>68</v>
      </c>
    </row>
    <row r="6" spans="1:10" ht="31.5" x14ac:dyDescent="0.2">
      <c r="A6" s="10" t="s">
        <v>69</v>
      </c>
      <c r="B6" s="10" t="s">
        <v>70</v>
      </c>
      <c r="C6" s="10" t="s">
        <v>71</v>
      </c>
      <c r="D6" s="10" t="s">
        <v>20</v>
      </c>
      <c r="E6" s="10" t="s">
        <v>30</v>
      </c>
      <c r="F6" s="10" t="s">
        <v>25</v>
      </c>
      <c r="G6" s="10" t="s">
        <v>72</v>
      </c>
      <c r="H6" s="34"/>
      <c r="I6" s="37"/>
      <c r="J6" s="10" t="s">
        <v>73</v>
      </c>
    </row>
    <row r="7" spans="1:10" ht="21" x14ac:dyDescent="0.2">
      <c r="A7" s="10" t="s">
        <v>74</v>
      </c>
      <c r="B7" s="10" t="s">
        <v>75</v>
      </c>
      <c r="C7" s="10" t="s">
        <v>76</v>
      </c>
      <c r="D7" s="10" t="s">
        <v>20</v>
      </c>
      <c r="E7" s="10" t="s">
        <v>21</v>
      </c>
      <c r="F7" s="10" t="s">
        <v>42</v>
      </c>
      <c r="G7" s="10" t="s">
        <v>77</v>
      </c>
      <c r="H7" s="34"/>
      <c r="I7" s="36" t="s">
        <v>29</v>
      </c>
      <c r="J7" s="10" t="s">
        <v>78</v>
      </c>
    </row>
    <row r="8" spans="1:10" ht="21" x14ac:dyDescent="0.2">
      <c r="A8" s="10" t="s">
        <v>79</v>
      </c>
      <c r="B8" s="10" t="s">
        <v>75</v>
      </c>
      <c r="C8" s="10" t="s">
        <v>80</v>
      </c>
      <c r="D8" s="10" t="s">
        <v>20</v>
      </c>
      <c r="E8" s="10" t="s">
        <v>21</v>
      </c>
      <c r="F8" s="10" t="s">
        <v>42</v>
      </c>
      <c r="G8" s="10" t="s">
        <v>77</v>
      </c>
      <c r="H8" s="34"/>
      <c r="I8" s="36" t="s">
        <v>29</v>
      </c>
      <c r="J8" s="10" t="s">
        <v>78</v>
      </c>
    </row>
    <row r="9" spans="1:10" ht="21" x14ac:dyDescent="0.2">
      <c r="A9" s="10" t="s">
        <v>81</v>
      </c>
      <c r="B9" s="10" t="s">
        <v>75</v>
      </c>
      <c r="C9" s="10" t="s">
        <v>82</v>
      </c>
      <c r="D9" s="10" t="s">
        <v>20</v>
      </c>
      <c r="E9" s="10" t="s">
        <v>21</v>
      </c>
      <c r="F9" s="10" t="s">
        <v>42</v>
      </c>
      <c r="G9" s="10" t="s">
        <v>77</v>
      </c>
      <c r="H9" s="34"/>
      <c r="I9" s="36" t="s">
        <v>29</v>
      </c>
      <c r="J9" s="10" t="s">
        <v>78</v>
      </c>
    </row>
    <row r="10" spans="1:10" ht="21" x14ac:dyDescent="0.2">
      <c r="A10" s="10" t="s">
        <v>83</v>
      </c>
      <c r="B10" s="10" t="s">
        <v>84</v>
      </c>
      <c r="C10" s="10" t="s">
        <v>85</v>
      </c>
      <c r="D10" s="10" t="s">
        <v>20</v>
      </c>
      <c r="E10" s="10" t="s">
        <v>26</v>
      </c>
      <c r="F10" s="10" t="s">
        <v>22</v>
      </c>
      <c r="G10" s="10" t="s">
        <v>86</v>
      </c>
      <c r="H10" s="34"/>
      <c r="I10" s="37"/>
      <c r="J10" s="10" t="s">
        <v>87</v>
      </c>
    </row>
    <row r="11" spans="1:10" ht="21" x14ac:dyDescent="0.2">
      <c r="A11" s="10" t="s">
        <v>88</v>
      </c>
      <c r="B11" s="10" t="s">
        <v>38</v>
      </c>
      <c r="C11" s="10" t="s">
        <v>39</v>
      </c>
      <c r="D11" s="10" t="s">
        <v>23</v>
      </c>
      <c r="E11" s="10" t="s">
        <v>21</v>
      </c>
      <c r="F11" s="10" t="s">
        <v>35</v>
      </c>
      <c r="G11" s="10" t="s">
        <v>89</v>
      </c>
      <c r="H11" s="34"/>
      <c r="I11" s="37"/>
      <c r="J11" s="10" t="s">
        <v>90</v>
      </c>
    </row>
    <row r="12" spans="1:10" ht="21" x14ac:dyDescent="0.2">
      <c r="A12" s="10" t="s">
        <v>91</v>
      </c>
      <c r="B12" s="10" t="s">
        <v>40</v>
      </c>
      <c r="C12" s="10" t="s">
        <v>41</v>
      </c>
      <c r="D12" s="10" t="s">
        <v>20</v>
      </c>
      <c r="E12" s="10" t="s">
        <v>92</v>
      </c>
      <c r="F12" s="10" t="s">
        <v>25</v>
      </c>
      <c r="G12" s="10" t="s">
        <v>93</v>
      </c>
      <c r="H12" s="34"/>
      <c r="I12" s="37"/>
      <c r="J12" s="10" t="s">
        <v>94</v>
      </c>
    </row>
    <row r="13" spans="1:10" ht="21" x14ac:dyDescent="0.2">
      <c r="A13" s="10" t="s">
        <v>95</v>
      </c>
      <c r="B13" s="10" t="s">
        <v>96</v>
      </c>
      <c r="C13" s="10" t="s">
        <v>97</v>
      </c>
      <c r="D13" s="10" t="s">
        <v>20</v>
      </c>
      <c r="E13" s="10" t="s">
        <v>26</v>
      </c>
      <c r="F13" s="10" t="s">
        <v>22</v>
      </c>
      <c r="G13" s="10" t="s">
        <v>98</v>
      </c>
      <c r="H13" s="34"/>
      <c r="I13" s="37"/>
      <c r="J13" s="10" t="s">
        <v>99</v>
      </c>
    </row>
    <row r="14" spans="1:10" ht="21" x14ac:dyDescent="0.2">
      <c r="A14" s="10" t="s">
        <v>100</v>
      </c>
      <c r="B14" s="10" t="s">
        <v>44</v>
      </c>
      <c r="C14" s="10" t="s">
        <v>101</v>
      </c>
      <c r="D14" s="10" t="s">
        <v>20</v>
      </c>
      <c r="E14" s="10" t="s">
        <v>102</v>
      </c>
      <c r="F14" s="10" t="s">
        <v>22</v>
      </c>
      <c r="G14" s="10" t="s">
        <v>103</v>
      </c>
      <c r="H14" s="34"/>
      <c r="I14" s="37"/>
      <c r="J14" s="10" t="s">
        <v>104</v>
      </c>
    </row>
    <row r="15" spans="1:10" ht="21" x14ac:dyDescent="0.2">
      <c r="A15" s="10" t="s">
        <v>105</v>
      </c>
      <c r="B15" s="10" t="s">
        <v>106</v>
      </c>
      <c r="C15" s="10" t="s">
        <v>107</v>
      </c>
      <c r="D15" s="10" t="s">
        <v>20</v>
      </c>
      <c r="E15" s="10" t="s">
        <v>26</v>
      </c>
      <c r="F15" s="10" t="s">
        <v>34</v>
      </c>
      <c r="G15" s="10" t="s">
        <v>108</v>
      </c>
      <c r="H15" s="34"/>
      <c r="I15" s="36" t="s">
        <v>29</v>
      </c>
      <c r="J15" s="10" t="s">
        <v>109</v>
      </c>
    </row>
    <row r="16" spans="1:10" ht="21" x14ac:dyDescent="0.2">
      <c r="A16" s="10" t="s">
        <v>110</v>
      </c>
      <c r="B16" s="10" t="s">
        <v>111</v>
      </c>
      <c r="C16" s="10" t="s">
        <v>112</v>
      </c>
      <c r="D16" s="10" t="s">
        <v>20</v>
      </c>
      <c r="E16" s="10" t="s">
        <v>31</v>
      </c>
      <c r="F16" s="10" t="s">
        <v>22</v>
      </c>
      <c r="G16" s="10" t="s">
        <v>113</v>
      </c>
      <c r="H16" s="34"/>
      <c r="I16" s="37"/>
      <c r="J16" s="10" t="s">
        <v>114</v>
      </c>
    </row>
    <row r="17" spans="1:10" ht="21" x14ac:dyDescent="0.2">
      <c r="A17" s="10" t="s">
        <v>115</v>
      </c>
      <c r="B17" s="34"/>
      <c r="C17" s="10" t="s">
        <v>116</v>
      </c>
      <c r="D17" s="10" t="s">
        <v>20</v>
      </c>
      <c r="E17" s="10" t="s">
        <v>26</v>
      </c>
      <c r="F17" s="10" t="s">
        <v>22</v>
      </c>
      <c r="G17" s="10" t="s">
        <v>117</v>
      </c>
      <c r="H17" s="34"/>
      <c r="I17" s="37"/>
      <c r="J17" s="10" t="s">
        <v>118</v>
      </c>
    </row>
    <row r="18" spans="1:10" ht="21" x14ac:dyDescent="0.2">
      <c r="A18" s="10" t="s">
        <v>119</v>
      </c>
      <c r="B18" s="10" t="s">
        <v>32</v>
      </c>
      <c r="C18" s="10" t="s">
        <v>120</v>
      </c>
      <c r="D18" s="10" t="s">
        <v>23</v>
      </c>
      <c r="E18" s="10" t="s">
        <v>21</v>
      </c>
      <c r="F18" s="10" t="s">
        <v>27</v>
      </c>
      <c r="G18" s="10" t="s">
        <v>121</v>
      </c>
      <c r="H18" s="34"/>
      <c r="I18" s="37"/>
      <c r="J18" s="10" t="s">
        <v>122</v>
      </c>
    </row>
    <row r="19" spans="1:10" ht="21" x14ac:dyDescent="0.2">
      <c r="A19" s="10" t="s">
        <v>140</v>
      </c>
      <c r="B19" s="10" t="s">
        <v>124</v>
      </c>
      <c r="C19" s="10" t="s">
        <v>125</v>
      </c>
      <c r="D19" s="10" t="s">
        <v>20</v>
      </c>
      <c r="E19" s="10" t="s">
        <v>26</v>
      </c>
      <c r="F19" s="10" t="s">
        <v>25</v>
      </c>
      <c r="G19" s="10" t="s">
        <v>141</v>
      </c>
      <c r="H19" s="34"/>
      <c r="I19" s="37"/>
      <c r="J19" s="10" t="s">
        <v>142</v>
      </c>
    </row>
    <row r="20" spans="1:10" ht="31.5" x14ac:dyDescent="0.2">
      <c r="A20" s="10" t="s">
        <v>128</v>
      </c>
      <c r="B20" s="10" t="s">
        <v>124</v>
      </c>
      <c r="C20" s="10" t="s">
        <v>125</v>
      </c>
      <c r="D20" s="10" t="s">
        <v>20</v>
      </c>
      <c r="E20" s="10" t="s">
        <v>26</v>
      </c>
      <c r="F20" s="10" t="s">
        <v>25</v>
      </c>
      <c r="G20" s="10" t="s">
        <v>129</v>
      </c>
      <c r="H20" s="34"/>
      <c r="I20" s="37"/>
      <c r="J20" s="10" t="s">
        <v>130</v>
      </c>
    </row>
    <row r="21" spans="1:10" ht="21" x14ac:dyDescent="0.2">
      <c r="A21" s="10" t="s">
        <v>123</v>
      </c>
      <c r="B21" s="10" t="s">
        <v>124</v>
      </c>
      <c r="C21" s="10" t="s">
        <v>125</v>
      </c>
      <c r="D21" s="10" t="s">
        <v>20</v>
      </c>
      <c r="E21" s="10" t="s">
        <v>26</v>
      </c>
      <c r="F21" s="10" t="s">
        <v>25</v>
      </c>
      <c r="G21" s="10" t="s">
        <v>126</v>
      </c>
      <c r="H21" s="34"/>
      <c r="I21" s="37"/>
      <c r="J21" s="10" t="s">
        <v>127</v>
      </c>
    </row>
    <row r="22" spans="1:10" ht="31.5" x14ac:dyDescent="0.2">
      <c r="A22" s="10" t="s">
        <v>137</v>
      </c>
      <c r="B22" s="10" t="s">
        <v>124</v>
      </c>
      <c r="C22" s="10" t="s">
        <v>125</v>
      </c>
      <c r="D22" s="10" t="s">
        <v>20</v>
      </c>
      <c r="E22" s="10" t="s">
        <v>138</v>
      </c>
      <c r="F22" s="10" t="s">
        <v>25</v>
      </c>
      <c r="G22" s="10" t="s">
        <v>129</v>
      </c>
      <c r="H22" s="34"/>
      <c r="I22" s="37"/>
      <c r="J22" s="10" t="s">
        <v>139</v>
      </c>
    </row>
    <row r="23" spans="1:10" ht="31.5" x14ac:dyDescent="0.2">
      <c r="A23" s="10" t="s">
        <v>135</v>
      </c>
      <c r="B23" s="10" t="s">
        <v>124</v>
      </c>
      <c r="C23" s="10" t="s">
        <v>125</v>
      </c>
      <c r="D23" s="10" t="s">
        <v>20</v>
      </c>
      <c r="E23" s="10" t="s">
        <v>26</v>
      </c>
      <c r="F23" s="10" t="s">
        <v>25</v>
      </c>
      <c r="G23" s="10" t="s">
        <v>129</v>
      </c>
      <c r="H23" s="34"/>
      <c r="I23" s="37"/>
      <c r="J23" s="10" t="s">
        <v>136</v>
      </c>
    </row>
    <row r="24" spans="1:10" ht="21" x14ac:dyDescent="0.2">
      <c r="A24" s="10" t="s">
        <v>133</v>
      </c>
      <c r="B24" s="10" t="s">
        <v>124</v>
      </c>
      <c r="C24" s="10" t="s">
        <v>125</v>
      </c>
      <c r="D24" s="10" t="s">
        <v>20</v>
      </c>
      <c r="E24" s="10" t="s">
        <v>26</v>
      </c>
      <c r="F24" s="10" t="s">
        <v>25</v>
      </c>
      <c r="G24" s="10" t="s">
        <v>126</v>
      </c>
      <c r="H24" s="34"/>
      <c r="I24" s="37"/>
      <c r="J24" s="10" t="s">
        <v>134</v>
      </c>
    </row>
    <row r="25" spans="1:10" ht="31.5" x14ac:dyDescent="0.2">
      <c r="A25" s="10" t="s">
        <v>131</v>
      </c>
      <c r="B25" s="10" t="s">
        <v>124</v>
      </c>
      <c r="C25" s="10" t="s">
        <v>125</v>
      </c>
      <c r="D25" s="10" t="s">
        <v>20</v>
      </c>
      <c r="E25" s="10" t="s">
        <v>26</v>
      </c>
      <c r="F25" s="10" t="s">
        <v>25</v>
      </c>
      <c r="G25" s="10" t="s">
        <v>129</v>
      </c>
      <c r="H25" s="34"/>
      <c r="I25" s="37"/>
      <c r="J25" s="10" t="s">
        <v>132</v>
      </c>
    </row>
    <row r="26" spans="1:10" ht="31.5" x14ac:dyDescent="0.2">
      <c r="A26" s="10" t="s">
        <v>143</v>
      </c>
      <c r="B26" s="10" t="s">
        <v>124</v>
      </c>
      <c r="C26" s="10" t="s">
        <v>125</v>
      </c>
      <c r="D26" s="10" t="s">
        <v>20</v>
      </c>
      <c r="E26" s="10" t="s">
        <v>26</v>
      </c>
      <c r="F26" s="10" t="s">
        <v>25</v>
      </c>
      <c r="G26" s="10" t="s">
        <v>129</v>
      </c>
      <c r="H26" s="34"/>
      <c r="I26" s="37"/>
      <c r="J26" s="10" t="s">
        <v>144</v>
      </c>
    </row>
    <row r="27" spans="1:10" ht="21" x14ac:dyDescent="0.2">
      <c r="A27" s="10" t="s">
        <v>153</v>
      </c>
      <c r="B27" s="10" t="s">
        <v>33</v>
      </c>
      <c r="C27" s="10" t="s">
        <v>36</v>
      </c>
      <c r="D27" s="10" t="s">
        <v>20</v>
      </c>
      <c r="E27" s="10" t="s">
        <v>26</v>
      </c>
      <c r="F27" s="10" t="s">
        <v>22</v>
      </c>
      <c r="G27" s="10" t="s">
        <v>154</v>
      </c>
      <c r="H27" s="34"/>
      <c r="I27" s="37"/>
      <c r="J27" s="10" t="s">
        <v>155</v>
      </c>
    </row>
    <row r="28" spans="1:10" ht="21" x14ac:dyDescent="0.2">
      <c r="A28" s="10" t="s">
        <v>149</v>
      </c>
      <c r="B28" s="10" t="s">
        <v>33</v>
      </c>
      <c r="C28" s="10" t="s">
        <v>36</v>
      </c>
      <c r="D28" s="10" t="s">
        <v>20</v>
      </c>
      <c r="E28" s="10" t="s">
        <v>150</v>
      </c>
      <c r="F28" s="10" t="s">
        <v>25</v>
      </c>
      <c r="G28" s="10" t="s">
        <v>151</v>
      </c>
      <c r="H28" s="34"/>
      <c r="I28" s="37"/>
      <c r="J28" s="10" t="s">
        <v>152</v>
      </c>
    </row>
    <row r="29" spans="1:10" ht="21" x14ac:dyDescent="0.2">
      <c r="A29" s="10" t="s">
        <v>145</v>
      </c>
      <c r="B29" s="10" t="s">
        <v>33</v>
      </c>
      <c r="C29" s="10" t="s">
        <v>36</v>
      </c>
      <c r="D29" s="10" t="s">
        <v>23</v>
      </c>
      <c r="E29" s="10" t="s">
        <v>26</v>
      </c>
      <c r="F29" s="10" t="s">
        <v>28</v>
      </c>
      <c r="G29" s="10" t="s">
        <v>146</v>
      </c>
      <c r="H29" s="34"/>
      <c r="I29" s="36" t="s">
        <v>147</v>
      </c>
      <c r="J29" s="10" t="s">
        <v>148</v>
      </c>
    </row>
    <row r="30" spans="1:10" ht="21" x14ac:dyDescent="0.2">
      <c r="A30" s="10" t="s">
        <v>156</v>
      </c>
      <c r="B30" s="10" t="s">
        <v>44</v>
      </c>
      <c r="C30" s="10" t="s">
        <v>157</v>
      </c>
      <c r="D30" s="10" t="s">
        <v>20</v>
      </c>
      <c r="E30" s="10" t="s">
        <v>21</v>
      </c>
      <c r="F30" s="10" t="s">
        <v>25</v>
      </c>
      <c r="G30" s="10" t="s">
        <v>158</v>
      </c>
      <c r="H30" s="34"/>
      <c r="I30" s="36" t="s">
        <v>29</v>
      </c>
      <c r="J30" s="10" t="s">
        <v>159</v>
      </c>
    </row>
    <row r="31" spans="1:10" ht="21" x14ac:dyDescent="0.2">
      <c r="A31" s="10" t="s">
        <v>168</v>
      </c>
      <c r="B31" s="10" t="s">
        <v>161</v>
      </c>
      <c r="C31" s="10" t="s">
        <v>162</v>
      </c>
      <c r="D31" s="10" t="s">
        <v>20</v>
      </c>
      <c r="E31" s="10" t="s">
        <v>26</v>
      </c>
      <c r="F31" s="10" t="s">
        <v>25</v>
      </c>
      <c r="G31" s="10" t="s">
        <v>169</v>
      </c>
      <c r="H31" s="34"/>
      <c r="I31" s="37"/>
      <c r="J31" s="10" t="s">
        <v>170</v>
      </c>
    </row>
    <row r="32" spans="1:10" ht="21" x14ac:dyDescent="0.2">
      <c r="A32" s="10" t="s">
        <v>171</v>
      </c>
      <c r="B32" s="10" t="s">
        <v>161</v>
      </c>
      <c r="C32" s="10" t="s">
        <v>162</v>
      </c>
      <c r="D32" s="10" t="s">
        <v>20</v>
      </c>
      <c r="E32" s="10" t="s">
        <v>26</v>
      </c>
      <c r="F32" s="10" t="s">
        <v>25</v>
      </c>
      <c r="G32" s="10" t="s">
        <v>172</v>
      </c>
      <c r="H32" s="34"/>
      <c r="I32" s="37"/>
      <c r="J32" s="10" t="s">
        <v>173</v>
      </c>
    </row>
    <row r="33" spans="1:10" ht="21" x14ac:dyDescent="0.2">
      <c r="A33" s="10" t="s">
        <v>160</v>
      </c>
      <c r="B33" s="10" t="s">
        <v>161</v>
      </c>
      <c r="C33" s="10" t="s">
        <v>162</v>
      </c>
      <c r="D33" s="10" t="s">
        <v>20</v>
      </c>
      <c r="E33" s="10" t="s">
        <v>31</v>
      </c>
      <c r="F33" s="10" t="s">
        <v>25</v>
      </c>
      <c r="G33" s="10" t="s">
        <v>163</v>
      </c>
      <c r="H33" s="34"/>
      <c r="I33" s="37"/>
      <c r="J33" s="10" t="s">
        <v>164</v>
      </c>
    </row>
    <row r="34" spans="1:10" ht="21" x14ac:dyDescent="0.2">
      <c r="A34" s="10" t="s">
        <v>165</v>
      </c>
      <c r="B34" s="10" t="s">
        <v>161</v>
      </c>
      <c r="C34" s="10" t="s">
        <v>162</v>
      </c>
      <c r="D34" s="10" t="s">
        <v>20</v>
      </c>
      <c r="E34" s="10" t="s">
        <v>26</v>
      </c>
      <c r="F34" s="10" t="s">
        <v>25</v>
      </c>
      <c r="G34" s="10" t="s">
        <v>166</v>
      </c>
      <c r="H34" s="34"/>
      <c r="I34" s="37"/>
      <c r="J34" s="10" t="s">
        <v>167</v>
      </c>
    </row>
    <row r="35" spans="1:10" ht="21" x14ac:dyDescent="0.2">
      <c r="A35" s="10" t="s">
        <v>174</v>
      </c>
      <c r="B35" s="10" t="s">
        <v>161</v>
      </c>
      <c r="C35" s="10" t="s">
        <v>175</v>
      </c>
      <c r="D35" s="10" t="s">
        <v>20</v>
      </c>
      <c r="E35" s="10" t="s">
        <v>31</v>
      </c>
      <c r="F35" s="10" t="s">
        <v>25</v>
      </c>
      <c r="G35" s="10" t="s">
        <v>163</v>
      </c>
      <c r="H35" s="34"/>
      <c r="I35" s="37"/>
      <c r="J35" s="10" t="s">
        <v>164</v>
      </c>
    </row>
    <row r="36" spans="1:10" ht="21" x14ac:dyDescent="0.2">
      <c r="A36" s="10" t="s">
        <v>177</v>
      </c>
      <c r="B36" s="10" t="s">
        <v>161</v>
      </c>
      <c r="C36" s="10" t="s">
        <v>175</v>
      </c>
      <c r="D36" s="10" t="s">
        <v>20</v>
      </c>
      <c r="E36" s="10" t="s">
        <v>26</v>
      </c>
      <c r="F36" s="10" t="s">
        <v>25</v>
      </c>
      <c r="G36" s="10" t="s">
        <v>169</v>
      </c>
      <c r="H36" s="34"/>
      <c r="I36" s="37"/>
      <c r="J36" s="10" t="s">
        <v>170</v>
      </c>
    </row>
    <row r="37" spans="1:10" ht="21" x14ac:dyDescent="0.2">
      <c r="A37" s="10" t="s">
        <v>176</v>
      </c>
      <c r="B37" s="10" t="s">
        <v>161</v>
      </c>
      <c r="C37" s="10" t="s">
        <v>175</v>
      </c>
      <c r="D37" s="10" t="s">
        <v>20</v>
      </c>
      <c r="E37" s="10" t="s">
        <v>26</v>
      </c>
      <c r="F37" s="10" t="s">
        <v>25</v>
      </c>
      <c r="G37" s="10" t="s">
        <v>172</v>
      </c>
      <c r="H37" s="34"/>
      <c r="I37" s="37"/>
      <c r="J37" s="10" t="s">
        <v>173</v>
      </c>
    </row>
    <row r="38" spans="1:10" ht="21" x14ac:dyDescent="0.2">
      <c r="A38" s="10" t="s">
        <v>178</v>
      </c>
      <c r="B38" s="10" t="s">
        <v>179</v>
      </c>
      <c r="C38" s="10" t="s">
        <v>180</v>
      </c>
      <c r="D38" s="10" t="s">
        <v>20</v>
      </c>
      <c r="E38" s="10" t="s">
        <v>21</v>
      </c>
      <c r="F38" s="10" t="s">
        <v>27</v>
      </c>
      <c r="G38" s="10" t="s">
        <v>181</v>
      </c>
      <c r="H38" s="34"/>
      <c r="I38" s="37"/>
      <c r="J38" s="10" t="s">
        <v>182</v>
      </c>
    </row>
    <row r="39" spans="1:10" ht="21" x14ac:dyDescent="0.2">
      <c r="A39" s="10" t="s">
        <v>183</v>
      </c>
      <c r="B39" s="34"/>
      <c r="C39" s="10" t="s">
        <v>184</v>
      </c>
      <c r="D39" s="10" t="s">
        <v>20</v>
      </c>
      <c r="E39" s="10" t="s">
        <v>26</v>
      </c>
      <c r="F39" s="10" t="s">
        <v>34</v>
      </c>
      <c r="G39" s="10" t="s">
        <v>185</v>
      </c>
      <c r="H39" s="34"/>
      <c r="I39" s="36" t="s">
        <v>29</v>
      </c>
      <c r="J39" s="10" t="s">
        <v>186</v>
      </c>
    </row>
    <row r="40" spans="1:10" ht="21" x14ac:dyDescent="0.2">
      <c r="A40" s="10" t="s">
        <v>187</v>
      </c>
      <c r="B40" s="34"/>
      <c r="C40" s="10" t="s">
        <v>188</v>
      </c>
      <c r="D40" s="10" t="s">
        <v>20</v>
      </c>
      <c r="E40" s="10" t="s">
        <v>189</v>
      </c>
      <c r="F40" s="10" t="s">
        <v>190</v>
      </c>
      <c r="G40" s="10" t="s">
        <v>190</v>
      </c>
      <c r="H40" s="34"/>
      <c r="I40" s="37"/>
      <c r="J40" s="10" t="s">
        <v>191</v>
      </c>
    </row>
    <row r="41" spans="1:10" ht="21" x14ac:dyDescent="0.2">
      <c r="A41" s="10" t="s">
        <v>192</v>
      </c>
      <c r="B41" s="10" t="s">
        <v>193</v>
      </c>
      <c r="C41" s="10" t="s">
        <v>194</v>
      </c>
      <c r="D41" s="10" t="s">
        <v>20</v>
      </c>
      <c r="E41" s="10" t="s">
        <v>26</v>
      </c>
      <c r="F41" s="10" t="s">
        <v>22</v>
      </c>
      <c r="G41" s="10" t="s">
        <v>195</v>
      </c>
      <c r="H41" s="34"/>
      <c r="I41" s="37"/>
      <c r="J41" s="10" t="s">
        <v>196</v>
      </c>
    </row>
    <row r="42" spans="1:10" ht="21" x14ac:dyDescent="0.2">
      <c r="A42" s="10" t="s">
        <v>197</v>
      </c>
      <c r="B42" s="10" t="s">
        <v>37</v>
      </c>
      <c r="C42" s="10" t="s">
        <v>48</v>
      </c>
      <c r="D42" s="10" t="s">
        <v>20</v>
      </c>
      <c r="E42" s="10" t="s">
        <v>30</v>
      </c>
      <c r="F42" s="10" t="s">
        <v>22</v>
      </c>
      <c r="G42" s="10" t="s">
        <v>47</v>
      </c>
      <c r="H42" s="34"/>
      <c r="I42" s="37"/>
      <c r="J42" s="10" t="s">
        <v>198</v>
      </c>
    </row>
    <row r="43" spans="1:10" ht="21" x14ac:dyDescent="0.2">
      <c r="A43" s="10" t="s">
        <v>199</v>
      </c>
      <c r="B43" s="10" t="s">
        <v>200</v>
      </c>
      <c r="C43" s="10" t="s">
        <v>201</v>
      </c>
      <c r="D43" s="10" t="s">
        <v>20</v>
      </c>
      <c r="E43" s="10" t="s">
        <v>31</v>
      </c>
      <c r="F43" s="10" t="s">
        <v>45</v>
      </c>
      <c r="G43" s="10" t="s">
        <v>202</v>
      </c>
      <c r="H43" s="10" t="s">
        <v>203</v>
      </c>
      <c r="I43" s="36" t="s">
        <v>43</v>
      </c>
      <c r="J43" s="10" t="s">
        <v>204</v>
      </c>
    </row>
    <row r="44" spans="1:10" ht="21" x14ac:dyDescent="0.2">
      <c r="A44" s="10" t="s">
        <v>205</v>
      </c>
      <c r="B44" s="10" t="s">
        <v>206</v>
      </c>
      <c r="C44" s="10" t="s">
        <v>207</v>
      </c>
      <c r="D44" s="10" t="s">
        <v>20</v>
      </c>
      <c r="E44" s="10" t="s">
        <v>26</v>
      </c>
      <c r="F44" s="10" t="s">
        <v>25</v>
      </c>
      <c r="G44" s="10" t="s">
        <v>208</v>
      </c>
      <c r="H44" s="34"/>
      <c r="I44" s="37"/>
      <c r="J44" s="10" t="s">
        <v>209</v>
      </c>
    </row>
    <row r="45" spans="1:10" ht="21" x14ac:dyDescent="0.2">
      <c r="A45" s="10" t="s">
        <v>210</v>
      </c>
      <c r="B45" s="10" t="s">
        <v>211</v>
      </c>
      <c r="C45" s="10" t="s">
        <v>212</v>
      </c>
      <c r="D45" s="10" t="s">
        <v>20</v>
      </c>
      <c r="E45" s="10" t="s">
        <v>31</v>
      </c>
      <c r="F45" s="10" t="s">
        <v>22</v>
      </c>
      <c r="G45" s="10" t="s">
        <v>151</v>
      </c>
      <c r="H45" s="34"/>
      <c r="I45" s="37"/>
      <c r="J45" s="10" t="s">
        <v>213</v>
      </c>
    </row>
    <row r="46" spans="1:10" ht="21" x14ac:dyDescent="0.2">
      <c r="A46" s="10" t="s">
        <v>214</v>
      </c>
      <c r="B46" s="10" t="s">
        <v>211</v>
      </c>
      <c r="C46" s="10" t="s">
        <v>212</v>
      </c>
      <c r="D46" s="10" t="s">
        <v>20</v>
      </c>
      <c r="E46" s="10" t="s">
        <v>31</v>
      </c>
      <c r="F46" s="10" t="s">
        <v>25</v>
      </c>
      <c r="G46" s="10" t="s">
        <v>151</v>
      </c>
      <c r="H46" s="34"/>
      <c r="I46" s="37"/>
      <c r="J46" s="10" t="s">
        <v>215</v>
      </c>
    </row>
    <row r="47" spans="1:10" ht="21" x14ac:dyDescent="0.2">
      <c r="A47" s="10" t="s">
        <v>216</v>
      </c>
      <c r="B47" s="10" t="s">
        <v>46</v>
      </c>
      <c r="C47" s="10" t="s">
        <v>49</v>
      </c>
      <c r="D47" s="10" t="s">
        <v>20</v>
      </c>
      <c r="E47" s="10" t="s">
        <v>26</v>
      </c>
      <c r="F47" s="10" t="s">
        <v>27</v>
      </c>
      <c r="G47" s="10" t="s">
        <v>217</v>
      </c>
      <c r="H47" s="34"/>
      <c r="I47" s="37"/>
      <c r="J47" s="10" t="s">
        <v>218</v>
      </c>
    </row>
    <row r="48" spans="1:10" ht="21" x14ac:dyDescent="0.2">
      <c r="A48" s="10" t="s">
        <v>219</v>
      </c>
      <c r="B48" s="10" t="s">
        <v>46</v>
      </c>
      <c r="C48" s="10" t="s">
        <v>49</v>
      </c>
      <c r="D48" s="10" t="s">
        <v>20</v>
      </c>
      <c r="E48" s="10" t="s">
        <v>220</v>
      </c>
      <c r="F48" s="10" t="s">
        <v>27</v>
      </c>
      <c r="G48" s="10" t="s">
        <v>221</v>
      </c>
      <c r="H48" s="34"/>
      <c r="I48" s="37"/>
      <c r="J48" s="10" t="s">
        <v>222</v>
      </c>
    </row>
    <row r="49" spans="1:10" ht="21" x14ac:dyDescent="0.2">
      <c r="A49" s="10" t="s">
        <v>223</v>
      </c>
      <c r="B49" s="10" t="s">
        <v>44</v>
      </c>
      <c r="C49" s="10" t="s">
        <v>224</v>
      </c>
      <c r="D49" s="10" t="s">
        <v>20</v>
      </c>
      <c r="E49" s="10" t="s">
        <v>102</v>
      </c>
      <c r="F49" s="10" t="s">
        <v>22</v>
      </c>
      <c r="G49" s="10" t="s">
        <v>102</v>
      </c>
      <c r="H49" s="34"/>
      <c r="I49" s="37"/>
      <c r="J49" s="10" t="s">
        <v>225</v>
      </c>
    </row>
    <row r="50" spans="1:10" ht="21" x14ac:dyDescent="0.2">
      <c r="A50" s="10" t="s">
        <v>226</v>
      </c>
      <c r="B50" s="10" t="s">
        <v>37</v>
      </c>
      <c r="C50" s="10" t="s">
        <v>227</v>
      </c>
      <c r="D50" s="10" t="s">
        <v>20</v>
      </c>
      <c r="E50" s="10" t="s">
        <v>30</v>
      </c>
      <c r="F50" s="10" t="s">
        <v>22</v>
      </c>
      <c r="G50" s="10" t="s">
        <v>47</v>
      </c>
      <c r="H50" s="34"/>
      <c r="I50" s="37"/>
      <c r="J50" s="10" t="s">
        <v>198</v>
      </c>
    </row>
    <row r="51" spans="1:10" ht="21" x14ac:dyDescent="0.2">
      <c r="A51" s="10" t="s">
        <v>228</v>
      </c>
      <c r="B51" s="10" t="s">
        <v>193</v>
      </c>
      <c r="C51" s="10" t="s">
        <v>229</v>
      </c>
      <c r="D51" s="10" t="s">
        <v>20</v>
      </c>
      <c r="E51" s="10" t="s">
        <v>26</v>
      </c>
      <c r="F51" s="10" t="s">
        <v>22</v>
      </c>
      <c r="G51" s="10" t="s">
        <v>195</v>
      </c>
      <c r="H51" s="34"/>
      <c r="I51" s="37"/>
      <c r="J51" s="10" t="s">
        <v>196</v>
      </c>
    </row>
    <row r="52" spans="1:10" ht="21" x14ac:dyDescent="0.2">
      <c r="A52" s="10" t="s">
        <v>234</v>
      </c>
      <c r="B52" s="10" t="s">
        <v>193</v>
      </c>
      <c r="C52" s="10" t="s">
        <v>231</v>
      </c>
      <c r="D52" s="10" t="s">
        <v>20</v>
      </c>
      <c r="E52" s="10" t="s">
        <v>26</v>
      </c>
      <c r="F52" s="10" t="s">
        <v>22</v>
      </c>
      <c r="G52" s="10" t="s">
        <v>232</v>
      </c>
      <c r="H52" s="34"/>
      <c r="I52" s="37"/>
      <c r="J52" s="10" t="s">
        <v>235</v>
      </c>
    </row>
    <row r="53" spans="1:10" ht="21" x14ac:dyDescent="0.2">
      <c r="A53" s="10" t="s">
        <v>230</v>
      </c>
      <c r="B53" s="10" t="s">
        <v>193</v>
      </c>
      <c r="C53" s="10" t="s">
        <v>231</v>
      </c>
      <c r="D53" s="10" t="s">
        <v>20</v>
      </c>
      <c r="E53" s="10" t="s">
        <v>26</v>
      </c>
      <c r="F53" s="10" t="s">
        <v>22</v>
      </c>
      <c r="G53" s="10" t="s">
        <v>232</v>
      </c>
      <c r="H53" s="34"/>
      <c r="I53" s="37"/>
      <c r="J53" s="10" t="s">
        <v>233</v>
      </c>
    </row>
    <row r="54" spans="1:10" ht="21" x14ac:dyDescent="0.2">
      <c r="A54" s="10" t="s">
        <v>239</v>
      </c>
      <c r="B54" s="10" t="s">
        <v>50</v>
      </c>
      <c r="C54" s="10" t="s">
        <v>236</v>
      </c>
      <c r="D54" s="10" t="s">
        <v>23</v>
      </c>
      <c r="E54" s="10" t="s">
        <v>24</v>
      </c>
      <c r="F54" s="10" t="s">
        <v>45</v>
      </c>
      <c r="G54" s="10" t="s">
        <v>237</v>
      </c>
      <c r="H54" s="10" t="s">
        <v>238</v>
      </c>
      <c r="I54" s="36" t="s">
        <v>29</v>
      </c>
      <c r="J54" s="10" t="s">
        <v>240</v>
      </c>
    </row>
    <row r="55" spans="1:10" ht="21" x14ac:dyDescent="0.2">
      <c r="A55" s="10" t="s">
        <v>241</v>
      </c>
      <c r="B55" s="10" t="s">
        <v>53</v>
      </c>
      <c r="C55" s="10" t="s">
        <v>242</v>
      </c>
      <c r="D55" s="10" t="s">
        <v>20</v>
      </c>
      <c r="E55" s="10" t="s">
        <v>21</v>
      </c>
      <c r="F55" s="10" t="s">
        <v>34</v>
      </c>
      <c r="G55" s="10" t="s">
        <v>243</v>
      </c>
      <c r="H55" s="34"/>
      <c r="I55" s="36" t="s">
        <v>29</v>
      </c>
      <c r="J55" s="10" t="s">
        <v>244</v>
      </c>
    </row>
    <row r="56" spans="1:10" ht="31.5" x14ac:dyDescent="0.2">
      <c r="A56" s="10" t="s">
        <v>245</v>
      </c>
      <c r="B56" s="10" t="s">
        <v>246</v>
      </c>
      <c r="C56" s="10" t="s">
        <v>247</v>
      </c>
      <c r="D56" s="10" t="s">
        <v>20</v>
      </c>
      <c r="E56" s="10" t="s">
        <v>248</v>
      </c>
      <c r="F56" s="10" t="s">
        <v>249</v>
      </c>
      <c r="G56" s="10" t="s">
        <v>250</v>
      </c>
      <c r="H56" s="34"/>
      <c r="I56" s="36" t="s">
        <v>29</v>
      </c>
      <c r="J56" s="10" t="s">
        <v>251</v>
      </c>
    </row>
    <row r="57" spans="1:10" ht="21" x14ac:dyDescent="0.2">
      <c r="A57" s="10" t="s">
        <v>257</v>
      </c>
      <c r="B57" s="10" t="s">
        <v>253</v>
      </c>
      <c r="C57" s="10" t="s">
        <v>254</v>
      </c>
      <c r="D57" s="10" t="s">
        <v>20</v>
      </c>
      <c r="E57" s="10" t="s">
        <v>31</v>
      </c>
      <c r="F57" s="10" t="s">
        <v>42</v>
      </c>
      <c r="G57" s="10" t="s">
        <v>258</v>
      </c>
      <c r="H57" s="34"/>
      <c r="I57" s="36" t="s">
        <v>29</v>
      </c>
      <c r="J57" s="10" t="s">
        <v>259</v>
      </c>
    </row>
    <row r="58" spans="1:10" ht="21" x14ac:dyDescent="0.2">
      <c r="A58" s="10" t="s">
        <v>252</v>
      </c>
      <c r="B58" s="10" t="s">
        <v>253</v>
      </c>
      <c r="C58" s="10" t="s">
        <v>254</v>
      </c>
      <c r="D58" s="10" t="s">
        <v>20</v>
      </c>
      <c r="E58" s="10" t="s">
        <v>26</v>
      </c>
      <c r="F58" s="10" t="s">
        <v>42</v>
      </c>
      <c r="G58" s="10" t="s">
        <v>255</v>
      </c>
      <c r="H58" s="34"/>
      <c r="I58" s="36" t="s">
        <v>29</v>
      </c>
      <c r="J58" s="10" t="s">
        <v>256</v>
      </c>
    </row>
    <row r="59" spans="1:10" ht="21" x14ac:dyDescent="0.2">
      <c r="A59" s="10" t="s">
        <v>260</v>
      </c>
      <c r="B59" s="10" t="s">
        <v>50</v>
      </c>
      <c r="C59" s="10" t="s">
        <v>51</v>
      </c>
      <c r="D59" s="10" t="s">
        <v>20</v>
      </c>
      <c r="E59" s="10" t="s">
        <v>26</v>
      </c>
      <c r="F59" s="10" t="s">
        <v>22</v>
      </c>
      <c r="G59" s="10" t="s">
        <v>261</v>
      </c>
      <c r="H59" s="34"/>
      <c r="I59" s="37"/>
      <c r="J59" s="10" t="s">
        <v>262</v>
      </c>
    </row>
    <row r="60" spans="1:10" ht="31.5" x14ac:dyDescent="0.2">
      <c r="A60" s="10" t="s">
        <v>263</v>
      </c>
      <c r="B60" s="10" t="s">
        <v>50</v>
      </c>
      <c r="C60" s="10" t="s">
        <v>51</v>
      </c>
      <c r="D60" s="10" t="s">
        <v>20</v>
      </c>
      <c r="E60" s="10" t="s">
        <v>26</v>
      </c>
      <c r="F60" s="10" t="s">
        <v>22</v>
      </c>
      <c r="G60" s="10" t="s">
        <v>264</v>
      </c>
      <c r="H60" s="34"/>
      <c r="I60" s="37"/>
      <c r="J60" s="10" t="s">
        <v>265</v>
      </c>
    </row>
    <row r="61" spans="1:10" ht="21" x14ac:dyDescent="0.2">
      <c r="A61" s="10" t="s">
        <v>266</v>
      </c>
      <c r="B61" s="10" t="s">
        <v>267</v>
      </c>
      <c r="C61" s="10" t="s">
        <v>268</v>
      </c>
      <c r="D61" s="10" t="s">
        <v>20</v>
      </c>
      <c r="E61" s="10" t="s">
        <v>30</v>
      </c>
      <c r="F61" s="10" t="s">
        <v>22</v>
      </c>
      <c r="G61" s="10" t="s">
        <v>269</v>
      </c>
      <c r="H61" s="34"/>
      <c r="I61" s="37"/>
      <c r="J61" s="10" t="s">
        <v>270</v>
      </c>
    </row>
    <row r="62" spans="1:10" ht="31.5" x14ac:dyDescent="0.2">
      <c r="A62" s="10" t="s">
        <v>278</v>
      </c>
      <c r="B62" s="10" t="s">
        <v>44</v>
      </c>
      <c r="C62" s="10" t="s">
        <v>272</v>
      </c>
      <c r="D62" s="10" t="s">
        <v>20</v>
      </c>
      <c r="E62" s="10" t="s">
        <v>26</v>
      </c>
      <c r="F62" s="10" t="s">
        <v>25</v>
      </c>
      <c r="G62" s="10" t="s">
        <v>279</v>
      </c>
      <c r="H62" s="34"/>
      <c r="I62" s="37"/>
      <c r="J62" s="10" t="s">
        <v>280</v>
      </c>
    </row>
    <row r="63" spans="1:10" ht="31.5" x14ac:dyDescent="0.2">
      <c r="A63" s="10" t="s">
        <v>275</v>
      </c>
      <c r="B63" s="10" t="s">
        <v>44</v>
      </c>
      <c r="C63" s="10" t="s">
        <v>272</v>
      </c>
      <c r="D63" s="10" t="s">
        <v>20</v>
      </c>
      <c r="E63" s="10" t="s">
        <v>31</v>
      </c>
      <c r="F63" s="10" t="s">
        <v>25</v>
      </c>
      <c r="G63" s="10" t="s">
        <v>276</v>
      </c>
      <c r="H63" s="34"/>
      <c r="I63" s="37"/>
      <c r="J63" s="10" t="s">
        <v>277</v>
      </c>
    </row>
    <row r="64" spans="1:10" ht="21" x14ac:dyDescent="0.2">
      <c r="A64" s="10" t="s">
        <v>271</v>
      </c>
      <c r="B64" s="10" t="s">
        <v>44</v>
      </c>
      <c r="C64" s="10" t="s">
        <v>272</v>
      </c>
      <c r="D64" s="10" t="s">
        <v>20</v>
      </c>
      <c r="E64" s="10" t="s">
        <v>26</v>
      </c>
      <c r="F64" s="10" t="s">
        <v>22</v>
      </c>
      <c r="G64" s="10" t="s">
        <v>273</v>
      </c>
      <c r="H64" s="34"/>
      <c r="I64" s="37"/>
      <c r="J64" s="10" t="s">
        <v>274</v>
      </c>
    </row>
    <row r="65" spans="1:10" ht="21" x14ac:dyDescent="0.2">
      <c r="A65" s="10" t="s">
        <v>281</v>
      </c>
      <c r="B65" s="10" t="s">
        <v>53</v>
      </c>
      <c r="C65" s="10" t="s">
        <v>282</v>
      </c>
      <c r="D65" s="10" t="s">
        <v>20</v>
      </c>
      <c r="E65" s="10" t="s">
        <v>26</v>
      </c>
      <c r="F65" s="10" t="s">
        <v>27</v>
      </c>
      <c r="G65" s="10" t="s">
        <v>55</v>
      </c>
      <c r="H65" s="34"/>
      <c r="I65" s="37"/>
      <c r="J65" s="10" t="s">
        <v>56</v>
      </c>
    </row>
    <row r="66" spans="1:10" ht="21" x14ac:dyDescent="0.2">
      <c r="A66" s="10" t="s">
        <v>288</v>
      </c>
      <c r="B66" s="10" t="s">
        <v>284</v>
      </c>
      <c r="C66" s="10" t="s">
        <v>285</v>
      </c>
      <c r="D66" s="10" t="s">
        <v>20</v>
      </c>
      <c r="E66" s="10" t="s">
        <v>26</v>
      </c>
      <c r="F66" s="10" t="s">
        <v>34</v>
      </c>
      <c r="G66" s="10" t="s">
        <v>289</v>
      </c>
      <c r="H66" s="34"/>
      <c r="I66" s="36" t="s">
        <v>29</v>
      </c>
      <c r="J66" s="10" t="s">
        <v>290</v>
      </c>
    </row>
    <row r="67" spans="1:10" ht="21" x14ac:dyDescent="0.2">
      <c r="A67" s="10" t="s">
        <v>283</v>
      </c>
      <c r="B67" s="10" t="s">
        <v>284</v>
      </c>
      <c r="C67" s="10" t="s">
        <v>285</v>
      </c>
      <c r="D67" s="10" t="s">
        <v>20</v>
      </c>
      <c r="E67" s="10" t="s">
        <v>150</v>
      </c>
      <c r="F67" s="10" t="s">
        <v>34</v>
      </c>
      <c r="G67" s="10" t="s">
        <v>286</v>
      </c>
      <c r="H67" s="34"/>
      <c r="I67" s="36" t="s">
        <v>29</v>
      </c>
      <c r="J67" s="10" t="s">
        <v>287</v>
      </c>
    </row>
    <row r="68" spans="1:10" ht="21" x14ac:dyDescent="0.2">
      <c r="A68" s="10" t="s">
        <v>291</v>
      </c>
      <c r="B68" s="10" t="s">
        <v>284</v>
      </c>
      <c r="C68" s="10" t="s">
        <v>285</v>
      </c>
      <c r="D68" s="10" t="s">
        <v>20</v>
      </c>
      <c r="E68" s="10" t="s">
        <v>26</v>
      </c>
      <c r="F68" s="10" t="s">
        <v>34</v>
      </c>
      <c r="G68" s="10" t="s">
        <v>292</v>
      </c>
      <c r="H68" s="34"/>
      <c r="I68" s="36" t="s">
        <v>29</v>
      </c>
      <c r="J68" s="10" t="s">
        <v>293</v>
      </c>
    </row>
    <row r="69" spans="1:10" ht="21" x14ac:dyDescent="0.2">
      <c r="A69" s="10" t="s">
        <v>294</v>
      </c>
      <c r="B69" s="10" t="s">
        <v>295</v>
      </c>
      <c r="C69" s="10" t="s">
        <v>296</v>
      </c>
      <c r="D69" s="10" t="s">
        <v>20</v>
      </c>
      <c r="E69" s="10" t="s">
        <v>26</v>
      </c>
      <c r="F69" s="10" t="s">
        <v>25</v>
      </c>
      <c r="G69" s="10" t="s">
        <v>297</v>
      </c>
      <c r="H69" s="34"/>
      <c r="I69" s="37"/>
      <c r="J69" s="10" t="s">
        <v>298</v>
      </c>
    </row>
    <row r="70" spans="1:10" x14ac:dyDescent="0.2">
      <c r="A70" s="38"/>
      <c r="B70" s="38"/>
      <c r="C70" s="38"/>
      <c r="D70" s="38"/>
      <c r="E70" s="38"/>
      <c r="F70" s="38"/>
      <c r="G70" s="38"/>
      <c r="H70" s="39"/>
      <c r="I70" s="40"/>
      <c r="J70" s="38"/>
    </row>
    <row r="71" spans="1:10" x14ac:dyDescent="0.2">
      <c r="A71" s="38"/>
      <c r="B71" s="38"/>
      <c r="C71" s="38"/>
      <c r="D71" s="38"/>
      <c r="E71" s="38"/>
      <c r="F71" s="38"/>
      <c r="G71" s="38"/>
      <c r="H71" s="39"/>
      <c r="I71" s="40"/>
      <c r="J71" s="38"/>
    </row>
    <row r="72" spans="1:10" x14ac:dyDescent="0.2">
      <c r="A72" s="15" t="str">
        <f>COUNTA(C2:C69) &amp; " TOTAL APPLICATIONS RECEIVED INCLUDING CLASS PLANS, FILE AND USE, AND ADVISORY ORGANIZATION MANUALS AND FORMS"</f>
        <v>68 TOTAL APPLICATIONS RECEIVED INCLUDING CLASS PLANS, FILE AND USE, AND ADVISORY ORGANIZATION MANUALS AND FORMS</v>
      </c>
    </row>
  </sheetData>
  <phoneticPr fontId="2" type="noConversion"/>
  <pageMargins left="0.18" right="0.17" top="1" bottom="2.0499999999999998" header="0.25" footer="0.16"/>
  <pageSetup orientation="landscape" r:id="rId1"/>
  <headerFooter alignWithMargins="0">
    <oddHeader>&amp;C&amp;"Arial,Bold"&amp;12California Department of Insurance
Public Notice Filing
June 7, 2024</oddHeader>
    <oddFooter>&amp;L&amp;"Arial,Bold"&amp;8* If no % rate change is indicated, the amount
has not yet been determined:&amp;C&amp;"Arial,Bold"&amp;8
PN#: 2024-23&amp;R&amp;"Arial,Bold"&amp;8Page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2:JD11"/>
  <sheetViews>
    <sheetView showGridLines="0" view="pageLayout" zoomScaleNormal="100" workbookViewId="0"/>
  </sheetViews>
  <sheetFormatPr defaultColWidth="8.85546875" defaultRowHeight="11.25" x14ac:dyDescent="0.2"/>
  <cols>
    <col min="1" max="1" width="10" style="1" customWidth="1"/>
    <col min="2" max="2" width="8.140625" style="1" customWidth="1"/>
    <col min="3" max="3" width="10.7109375" style="13" bestFit="1" customWidth="1"/>
    <col min="4" max="4" width="22.28515625" style="1" bestFit="1" customWidth="1"/>
    <col min="5" max="5" width="18" style="1" customWidth="1"/>
    <col min="6" max="6" width="19.42578125" style="1" customWidth="1"/>
    <col min="7" max="7" width="14.7109375" style="1" customWidth="1"/>
    <col min="8" max="8" width="18.28515625" style="1" bestFit="1" customWidth="1"/>
    <col min="9" max="9" width="10.28515625" style="32" bestFit="1" customWidth="1"/>
    <col min="10" max="16384" width="8.85546875" style="1"/>
  </cols>
  <sheetData>
    <row r="2" spans="1:264" x14ac:dyDescent="0.2">
      <c r="A2" s="35" t="s">
        <v>13</v>
      </c>
      <c r="B2" s="35"/>
      <c r="C2" s="35"/>
      <c r="D2" s="35"/>
      <c r="E2" s="35"/>
      <c r="F2" s="35"/>
      <c r="G2" s="35"/>
      <c r="H2" s="35"/>
      <c r="I2" s="28"/>
    </row>
    <row r="3" spans="1:264" x14ac:dyDescent="0.2">
      <c r="A3" s="3"/>
      <c r="B3" s="2"/>
      <c r="C3" s="8"/>
      <c r="D3" s="8"/>
      <c r="E3" s="8"/>
      <c r="F3" s="3"/>
      <c r="G3" s="3"/>
      <c r="H3" s="3"/>
      <c r="I3" s="28"/>
    </row>
    <row r="4" spans="1:264" s="6" customFormat="1" ht="21" x14ac:dyDescent="0.2">
      <c r="A4" s="9"/>
      <c r="B4" s="4" t="s">
        <v>12</v>
      </c>
      <c r="C4" s="12" t="s">
        <v>11</v>
      </c>
      <c r="D4" s="5" t="s">
        <v>10</v>
      </c>
      <c r="E4" s="5" t="s">
        <v>9</v>
      </c>
      <c r="F4" s="5" t="s">
        <v>7</v>
      </c>
      <c r="G4" s="5" t="s">
        <v>18</v>
      </c>
      <c r="H4" s="5" t="s">
        <v>8</v>
      </c>
      <c r="I4" s="29" t="s">
        <v>6</v>
      </c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  <c r="IW4" s="1"/>
      <c r="IX4" s="1"/>
      <c r="IY4" s="1"/>
      <c r="IZ4" s="1"/>
      <c r="JA4" s="1"/>
      <c r="JB4" s="1"/>
      <c r="JC4" s="1"/>
      <c r="JD4" s="1"/>
    </row>
    <row r="5" spans="1:264" s="19" customFormat="1" x14ac:dyDescent="0.2">
      <c r="A5" s="21" t="s">
        <v>19</v>
      </c>
      <c r="B5" s="21" t="s">
        <v>19</v>
      </c>
      <c r="C5" s="21" t="s">
        <v>19</v>
      </c>
      <c r="D5" s="21" t="s">
        <v>19</v>
      </c>
      <c r="E5" s="21" t="s">
        <v>19</v>
      </c>
      <c r="F5" s="21" t="s">
        <v>19</v>
      </c>
      <c r="G5" s="21" t="s">
        <v>19</v>
      </c>
      <c r="H5" s="21" t="s">
        <v>19</v>
      </c>
      <c r="I5" s="21" t="s">
        <v>19</v>
      </c>
    </row>
    <row r="6" spans="1:264" s="19" customFormat="1" x14ac:dyDescent="0.2">
      <c r="A6" s="21" t="s">
        <v>19</v>
      </c>
      <c r="B6" s="22" t="s">
        <v>19</v>
      </c>
      <c r="C6" s="23" t="s">
        <v>19</v>
      </c>
      <c r="D6" s="21" t="s">
        <v>19</v>
      </c>
      <c r="E6" s="21" t="s">
        <v>19</v>
      </c>
      <c r="F6" s="21" t="s">
        <v>19</v>
      </c>
      <c r="G6" s="21" t="s">
        <v>19</v>
      </c>
      <c r="H6" s="21" t="s">
        <v>19</v>
      </c>
      <c r="I6" s="30" t="s">
        <v>19</v>
      </c>
    </row>
    <row r="7" spans="1:264" x14ac:dyDescent="0.2">
      <c r="C7" s="1"/>
      <c r="I7" s="1"/>
    </row>
    <row r="8" spans="1:264" x14ac:dyDescent="0.2">
      <c r="A8" s="24"/>
      <c r="B8" s="25"/>
      <c r="C8" s="26"/>
      <c r="D8" s="24"/>
      <c r="E8" s="24"/>
      <c r="F8" s="24"/>
      <c r="G8" s="24"/>
      <c r="H8" s="24"/>
      <c r="I8" s="31"/>
    </row>
    <row r="9" spans="1:264" x14ac:dyDescent="0.2">
      <c r="A9" s="24"/>
      <c r="C9" s="27"/>
    </row>
    <row r="10" spans="1:264" x14ac:dyDescent="0.2">
      <c r="B10" s="16"/>
      <c r="C10" s="20"/>
      <c r="D10" s="16"/>
      <c r="E10" s="16"/>
      <c r="F10" s="16"/>
      <c r="G10" s="16"/>
      <c r="H10" s="16"/>
      <c r="I10" s="33"/>
    </row>
    <row r="11" spans="1:264" x14ac:dyDescent="0.2">
      <c r="A11" s="16"/>
    </row>
  </sheetData>
  <mergeCells count="1">
    <mergeCell ref="A2:H2"/>
  </mergeCells>
  <pageMargins left="0.35" right="0.39" top="1.31" bottom="1" header="0.5" footer="0.5"/>
  <pageSetup orientation="landscape" horizontalDpi="1200" verticalDpi="1200" r:id="rId1"/>
  <headerFooter alignWithMargins="0">
    <oddHeader>&amp;C&amp;"Arial,Bold"&amp;14California Department of Insurance
Public Notice Filing Errata Report
June 7, 2024</oddHeader>
    <oddFooter>&amp;L&amp;"Arial,Bold"&amp;8*If no % overall rate change is indicated, the
amount has not yet been determined.&amp;C&amp;"Arial,Bold"&amp;8PN#:2024-23&amp;R&amp;"Arial,Bold"&amp;8Page 1 of 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Cover Sheet</vt:lpstr>
      <vt:lpstr>PN Report</vt:lpstr>
      <vt:lpstr>Errata</vt:lpstr>
      <vt:lpstr>'Cover Sheet'!Print_Area</vt:lpstr>
      <vt:lpstr>Errata!Print_Area</vt:lpstr>
    </vt:vector>
  </TitlesOfParts>
  <Company>State of California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PN060724</dc:title>
  <dc:creator>RRB</dc:creator>
  <cp:lastModifiedBy>Tam, Henry</cp:lastModifiedBy>
  <cp:lastPrinted>2022-07-07T15:58:50Z</cp:lastPrinted>
  <dcterms:created xsi:type="dcterms:W3CDTF">2005-07-29T17:08:30Z</dcterms:created>
  <dcterms:modified xsi:type="dcterms:W3CDTF">2024-06-06T18:55:35Z</dcterms:modified>
</cp:coreProperties>
</file>