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59A51D53-3DB1-41C7-BD11-80C19F5D39F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1" l="1"/>
</calcChain>
</file>

<file path=xl/sharedStrings.xml><?xml version="1.0" encoding="utf-8"?>
<sst xmlns="http://schemas.openxmlformats.org/spreadsheetml/2006/main" count="421" uniqueCount="231">
  <si>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</si>
  <si>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</si>
  <si>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</si>
  <si>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</si>
  <si>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</si>
  <si>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</si>
  <si>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</si>
  <si>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</si>
  <si>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</si>
  <si>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</si>
  <si>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</si>
  <si>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</si>
  <si>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</si>
  <si>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</si>
  <si>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</si>
  <si>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</si>
  <si>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</si>
  <si>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</si>
  <si>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</si>
  <si>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</si>
  <si>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Incorrect</t>
  </si>
  <si>
    <t>25-875</t>
  </si>
  <si>
    <t>State Farm General Insurance Company</t>
  </si>
  <si>
    <t>Commercial Farmowners</t>
  </si>
  <si>
    <t>Farm/Ranch FPA‐2025</t>
  </si>
  <si>
    <t>Rule</t>
  </si>
  <si>
    <t>Correct</t>
  </si>
  <si>
    <t>Personal Farmowners</t>
  </si>
  <si>
    <t>25-1003</t>
  </si>
  <si>
    <t>4997</t>
  </si>
  <si>
    <t>ACCELERANT NATIONAL INSURANCE COMPANY</t>
  </si>
  <si>
    <t>COMMERCIAL</t>
  </si>
  <si>
    <t>MULTI-PERIL</t>
  </si>
  <si>
    <t>RATE/RULE/FORM</t>
  </si>
  <si>
    <t xml:space="preserve">RBW01 BOP   </t>
  </si>
  <si>
    <t>15.5</t>
  </si>
  <si>
    <t xml:space="preserve">SPRO-G134512212 </t>
  </si>
  <si>
    <t>25-981</t>
  </si>
  <si>
    <t>0572</t>
  </si>
  <si>
    <t>ACCIDENT FUND INSURANCE COMPANY OF AMERICA</t>
  </si>
  <si>
    <t>AUTO LIAB/PHYS DAMAGE</t>
  </si>
  <si>
    <t>COMM'L. AUTO LIAB. &amp; PHYS. DAMAGE PROG.</t>
  </si>
  <si>
    <t>0</t>
  </si>
  <si>
    <t xml:space="preserve">ACCD-134530252 </t>
  </si>
  <si>
    <t>25-979</t>
  </si>
  <si>
    <t>0626</t>
  </si>
  <si>
    <t>ACE PROPERTY AND CASUALTY INSURANCE COMPANY</t>
  </si>
  <si>
    <t>OTHER LIABILITY</t>
  </si>
  <si>
    <t>RULE AND FORMS</t>
  </si>
  <si>
    <t>CASTROPHE LIABILITY PLUS</t>
  </si>
  <si>
    <t>ACEH-134552833</t>
  </si>
  <si>
    <t>25-1002</t>
  </si>
  <si>
    <t>0473</t>
  </si>
  <si>
    <t>AMERICAN FAMILY CONNECT PROPERTY AND CASUALTY INSURANCE COMPANY</t>
  </si>
  <si>
    <t>PERSONAL</t>
  </si>
  <si>
    <t>FORMS</t>
  </si>
  <si>
    <t>SAFETY PAYS AUTO</t>
  </si>
  <si>
    <t xml:space="preserve">PRCA-134532636 </t>
  </si>
  <si>
    <t>25-996</t>
  </si>
  <si>
    <t>0111</t>
  </si>
  <si>
    <t>AMERICAN FIRE AND CASUALTY COMPANY</t>
  </si>
  <si>
    <t>INLAND MARINE</t>
  </si>
  <si>
    <t>MOTOR CARGO - WITHDRAW PROGRAM</t>
  </si>
  <si>
    <t>LBRC-134551666</t>
  </si>
  <si>
    <t>25-999</t>
  </si>
  <si>
    <t>0361</t>
  </si>
  <si>
    <t>AMERICAN MODERN HOME INSURANCE COMPANY</t>
  </si>
  <si>
    <t>HOMEOWNERS MULTI-PERIL</t>
  </si>
  <si>
    <t>RULE CHANGE</t>
  </si>
  <si>
    <t>RENTERS FPA-2025</t>
  </si>
  <si>
    <t xml:space="preserve">AMMH-134519937 </t>
  </si>
  <si>
    <t>25-983</t>
  </si>
  <si>
    <t>AMERICAN MODERN PROPERTY AND CASUALTY INSURANCE COMPANY</t>
  </si>
  <si>
    <t>HOMEOWNERS FLEX FPA-2025</t>
  </si>
  <si>
    <t xml:space="preserve">AMMH-134521331 </t>
  </si>
  <si>
    <t>25-982</t>
  </si>
  <si>
    <t>FIRE AND ALLIED LINES</t>
  </si>
  <si>
    <t>DWELLING FPA-2025</t>
  </si>
  <si>
    <t xml:space="preserve">AMMH-134520274 </t>
  </si>
  <si>
    <t>25-984</t>
  </si>
  <si>
    <t>MANUFACTURED HOME FPA-2025</t>
  </si>
  <si>
    <t xml:space="preserve">AMMH-134521334 </t>
  </si>
  <si>
    <t>25-962</t>
  </si>
  <si>
    <t>0019</t>
  </si>
  <si>
    <t>AMERICAN SECURITY INSURANCE COMPANY</t>
  </si>
  <si>
    <t>MORTAGEES INTEREST PROGRAM</t>
  </si>
  <si>
    <t>ASPX-134545106</t>
  </si>
  <si>
    <t>25-985</t>
  </si>
  <si>
    <t>0000</t>
  </si>
  <si>
    <t>ARAG INSURANCE COMPANY</t>
  </si>
  <si>
    <t>CA-PULPLAN_2016</t>
  </si>
  <si>
    <t xml:space="preserve">ARAG-134528619 </t>
  </si>
  <si>
    <t>25-986</t>
  </si>
  <si>
    <t>3416</t>
  </si>
  <si>
    <t>AXIS INSURANCE COMPANY</t>
  </si>
  <si>
    <t>COMMERCIAL UMBRELLA AND EXCESS</t>
  </si>
  <si>
    <t xml:space="preserve">AXSS-G134525295 </t>
  </si>
  <si>
    <t>25-977</t>
  </si>
  <si>
    <t>4942</t>
  </si>
  <si>
    <t>BEAZLEY INSURANCE COMPANY, INC.</t>
  </si>
  <si>
    <t>FIDELITY</t>
  </si>
  <si>
    <t>FIDELITY AND FORGERY PROGRAM</t>
  </si>
  <si>
    <t>BEAZ-134506728</t>
  </si>
  <si>
    <t>25-973</t>
  </si>
  <si>
    <t>0031</t>
  </si>
  <si>
    <t>BERKSHIRE HATHAWAY SPECIALTY INSURANCE COMPANY</t>
  </si>
  <si>
    <t>EMCOMPASS TRAVEL</t>
  </si>
  <si>
    <t>BHSI-G134545064</t>
  </si>
  <si>
    <t>25-1005</t>
  </si>
  <si>
    <t>0280</t>
  </si>
  <si>
    <t>CALIFORNIA CAPITAL INSURANCE COMPANY</t>
  </si>
  <si>
    <t>CLASS PLAN</t>
  </si>
  <si>
    <t>PREFERRED</t>
  </si>
  <si>
    <t>CIGI-134551663</t>
  </si>
  <si>
    <t>25-997</t>
  </si>
  <si>
    <t>0262</t>
  </si>
  <si>
    <t>CANAL INSURANCE COMPANY</t>
  </si>
  <si>
    <t>CANAL TRUCKING PROGRAM</t>
  </si>
  <si>
    <t>18.3</t>
  </si>
  <si>
    <t>CNLC-134539046</t>
  </si>
  <si>
    <t>25-967</t>
  </si>
  <si>
    <t>DENTISTS INSURANCE COMPANY (THE)</t>
  </si>
  <si>
    <t>MEDICAL MALPRACTICE</t>
  </si>
  <si>
    <t>PROFESSION LIABILITY - DENTISTS / CLAIMS MADE</t>
  </si>
  <si>
    <t>DENT-134536065</t>
  </si>
  <si>
    <t>25-1005-A</t>
  </si>
  <si>
    <t>EAGLE WEST INSURANCE COMPANY</t>
  </si>
  <si>
    <t>25-988</t>
  </si>
  <si>
    <t>1120</t>
  </si>
  <si>
    <t>EVEREST REINSURANCE COMPANY</t>
  </si>
  <si>
    <t>NEW PROGRAM</t>
  </si>
  <si>
    <t>TRAVEL INSURANCE</t>
  </si>
  <si>
    <t xml:space="preserve">EVST-134249911 </t>
  </si>
  <si>
    <t>25-963</t>
  </si>
  <si>
    <t>0069</t>
  </si>
  <si>
    <t>FARMERS INSURANCE EXCHANGE</t>
  </si>
  <si>
    <t xml:space="preserve">NEXT GENERATION HOMEOWNERS/SMART PLAN POLICY </t>
  </si>
  <si>
    <t>FARM-134541078</t>
  </si>
  <si>
    <t>25-963-A</t>
  </si>
  <si>
    <t>FIRE INSURANCE EXCHANGE</t>
  </si>
  <si>
    <t>25-989</t>
  </si>
  <si>
    <t>0088</t>
  </si>
  <si>
    <t>HANOVER INSURANCE COMPANY (THE)</t>
  </si>
  <si>
    <t>TECHNOLOGY PROFESSIONAL &amp; CYBER ADVANTAGE</t>
  </si>
  <si>
    <t xml:space="preserve">HNVR-G134549632 </t>
  </si>
  <si>
    <t>25-969</t>
  </si>
  <si>
    <t>HYUNDAI MARINE &amp; FIRE INSURANCE CO., LTD.</t>
  </si>
  <si>
    <t xml:space="preserve"> HOMEOWNERS FPA-2025</t>
  </si>
  <si>
    <t>PERR-134535854</t>
  </si>
  <si>
    <t>25-987</t>
  </si>
  <si>
    <t>4381</t>
  </si>
  <si>
    <t>IMPERIUM INSURANCE COMPANY</t>
  </si>
  <si>
    <t>COMMERCIAL AUTO</t>
  </si>
  <si>
    <t xml:space="preserve">DLSN-134540328 </t>
  </si>
  <si>
    <t>25-975</t>
  </si>
  <si>
    <t>LIBERTY INSURANCE CORPORATION</t>
  </si>
  <si>
    <t>COMMERICAL UMBRELLA</t>
  </si>
  <si>
    <t>LWCM-134550816</t>
  </si>
  <si>
    <t>25-990</t>
  </si>
  <si>
    <t>0785</t>
  </si>
  <si>
    <t>MARKEL AMERICAN INSURANCE COMPANY</t>
  </si>
  <si>
    <t>MANAGEMENT LIABILITY</t>
  </si>
  <si>
    <t xml:space="preserve">MRKB-134553356 </t>
  </si>
  <si>
    <t>25-963-B</t>
  </si>
  <si>
    <t>MID-CENTURY INSURANCE COMPANY</t>
  </si>
  <si>
    <t>25-995</t>
  </si>
  <si>
    <t>0012</t>
  </si>
  <si>
    <t>NATIONAL UNION FIRE INSURANCE COMPANY OF PITTSBURGH, PA</t>
  </si>
  <si>
    <t xml:space="preserve">DENTIST PROFESSIONAL LIABILITY PROGRAM - WITHDRAW </t>
  </si>
  <si>
    <t>AGNY-134523843</t>
  </si>
  <si>
    <t>25-1000</t>
  </si>
  <si>
    <t>0140</t>
  </si>
  <si>
    <t>NATIONWIDE MUTUAL INSURANCE COMPANY</t>
  </si>
  <si>
    <t>COMMERCIAL OUTPUT PROGRAM</t>
  </si>
  <si>
    <t xml:space="preserve">NWPP-134517283 </t>
  </si>
  <si>
    <t>25-996-A</t>
  </si>
  <si>
    <t>OHIO CASUALTY INSURANCE COMPANY (THE)</t>
  </si>
  <si>
    <t>25-996-B</t>
  </si>
  <si>
    <t>OHIO SECURITY INSURANCE COMPANY</t>
  </si>
  <si>
    <t>25-1001</t>
  </si>
  <si>
    <t>0645</t>
  </si>
  <si>
    <t>OREGON MUTUAL INSURANCE COMPANY</t>
  </si>
  <si>
    <t>BUSINESSOWNERS</t>
  </si>
  <si>
    <t>26.3</t>
  </si>
  <si>
    <t xml:space="preserve">ORMU-134525955 </t>
  </si>
  <si>
    <t>25-968</t>
  </si>
  <si>
    <t>PENNSYLVANIA LUMBERMENS MUTUAL INSURANCE COMPANY</t>
  </si>
  <si>
    <t>COMMERICAL PROPERTY FPA-2025</t>
  </si>
  <si>
    <t>PNSY-134545244</t>
  </si>
  <si>
    <t>25-991</t>
  </si>
  <si>
    <t>0796</t>
  </si>
  <si>
    <t>QBE INSURANCE CORPORATION</t>
  </si>
  <si>
    <t xml:space="preserve"> CONDOMINIUM UNIT OWNERS QBEIC - WITHDRAW PLAN</t>
  </si>
  <si>
    <t>QBEC-134554168</t>
  </si>
  <si>
    <t>25-992</t>
  </si>
  <si>
    <t>HOMEOWNERS QBEIC - WITHDRAW PLAN</t>
  </si>
  <si>
    <t>QBEC-134553884</t>
  </si>
  <si>
    <t>25-972</t>
  </si>
  <si>
    <t>QUALITAS INSURANCE COMPANY</t>
  </si>
  <si>
    <t>CROSSBORDER</t>
  </si>
  <si>
    <t>LWEL-134536992</t>
  </si>
  <si>
    <t>25-974</t>
  </si>
  <si>
    <t>LWEL-134537305</t>
  </si>
  <si>
    <t>25-971</t>
  </si>
  <si>
    <t>LWEL-134537316</t>
  </si>
  <si>
    <t>25-970</t>
  </si>
  <si>
    <t>LWEL-134537363</t>
  </si>
  <si>
    <t>25-976</t>
  </si>
  <si>
    <t>3548</t>
  </si>
  <si>
    <t>STANDARD FIRE INSURANCE COMPANY (THE)</t>
  </si>
  <si>
    <t xml:space="preserve"> Quantum Home 2.0 FPA-2025   </t>
  </si>
  <si>
    <t>TRVD-G134538024</t>
  </si>
  <si>
    <t>25-978</t>
  </si>
  <si>
    <t>STRATFORD INSURANCE COMPANY</t>
  </si>
  <si>
    <t>DIRECTORS AND OFFICERS - PRIVATE COMPANY</t>
  </si>
  <si>
    <t>AGNY-134543501</t>
  </si>
  <si>
    <t>25-993</t>
  </si>
  <si>
    <t>SURETY &amp; FIDELITY ASSOCIATION OF AMERICA (THE)</t>
  </si>
  <si>
    <t>SR 6312a, GINNIE MAE RIDER</t>
  </si>
  <si>
    <t>SURE-134203058</t>
  </si>
  <si>
    <t>25-994</t>
  </si>
  <si>
    <t>SR 6356, FANNIE MAE RIDER</t>
  </si>
  <si>
    <t>25-1004</t>
  </si>
  <si>
    <t>0169</t>
  </si>
  <si>
    <t>VIKING INSURANCE COMPANY OF WISCONSIN</t>
  </si>
  <si>
    <t>DAIRYLAND</t>
  </si>
  <si>
    <t xml:space="preserve">VKNG-134553509 </t>
  </si>
  <si>
    <t>25-996-C</t>
  </si>
  <si>
    <t>WEST AMERICAN INSURANCE COMPANY</t>
  </si>
  <si>
    <t>25-979-A</t>
  </si>
  <si>
    <t>WESTCHESTER FIRE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</si>
</sst>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/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390525</xdr:colOff>
          <xdr:row>56</xdr:row>
          <xdr:rowOff>66675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sqref="A1:XFD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390525</xdr:colOff>
                <xdr:row>56</xdr:row>
                <xdr:rowOff>66675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8"/>
  <sheetViews>
    <sheetView showGridLines="0" showRuler="0" view="pageLayout" zoomScaleNormal="100" zoomScaleSheetLayoutView="96" workbookViewId="0">
      <selection activeCell="C56" sqref="C56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6"/>
      <c r="I2" s="27" t="s">
        <v>35</v>
      </c>
      <c r="J2" s="2" t="s">
        <v>36</v>
      </c>
    </row>
    <row r="3" spans="1:10" ht="21" x14ac:dyDescent="0.15">
      <c r="A3" s="2" t="s">
        <v>37</v>
      </c>
      <c r="B3" s="2" t="s">
        <v>38</v>
      </c>
      <c r="C3" s="2" t="s">
        <v>39</v>
      </c>
      <c r="D3" s="2" t="s">
        <v>31</v>
      </c>
      <c r="E3" s="2" t="s">
        <v>40</v>
      </c>
      <c r="F3" s="2" t="s">
        <v>33</v>
      </c>
      <c r="G3" s="2" t="s">
        <v>41</v>
      </c>
      <c r="H3" s="26"/>
      <c r="I3" s="27" t="s">
        <v>42</v>
      </c>
      <c r="J3" s="2" t="s">
        <v>43</v>
      </c>
    </row>
    <row r="4" spans="1:10" ht="21" x14ac:dyDescent="0.15">
      <c r="A4" s="2" t="s">
        <v>44</v>
      </c>
      <c r="B4" s="2" t="s">
        <v>45</v>
      </c>
      <c r="C4" s="2" t="s">
        <v>46</v>
      </c>
      <c r="D4" s="2" t="s">
        <v>31</v>
      </c>
      <c r="E4" s="2" t="s">
        <v>47</v>
      </c>
      <c r="F4" s="2" t="s">
        <v>48</v>
      </c>
      <c r="G4" s="2" t="s">
        <v>49</v>
      </c>
      <c r="H4" s="26"/>
      <c r="I4" s="27"/>
      <c r="J4" s="2" t="s">
        <v>50</v>
      </c>
    </row>
    <row r="5" spans="1:10" ht="31.5" x14ac:dyDescent="0.15">
      <c r="A5" s="2" t="s">
        <v>51</v>
      </c>
      <c r="B5" s="2" t="s">
        <v>52</v>
      </c>
      <c r="C5" s="2" t="s">
        <v>53</v>
      </c>
      <c r="D5" s="2" t="s">
        <v>54</v>
      </c>
      <c r="E5" s="2" t="s">
        <v>40</v>
      </c>
      <c r="F5" s="2" t="s">
        <v>55</v>
      </c>
      <c r="G5" s="2" t="s">
        <v>56</v>
      </c>
      <c r="H5" s="26"/>
      <c r="I5" s="27"/>
      <c r="J5" s="2" t="s">
        <v>57</v>
      </c>
    </row>
    <row r="6" spans="1:10" ht="21" x14ac:dyDescent="0.15">
      <c r="A6" s="2" t="s">
        <v>58</v>
      </c>
      <c r="B6" s="2" t="s">
        <v>59</v>
      </c>
      <c r="C6" s="2" t="s">
        <v>60</v>
      </c>
      <c r="D6" s="2" t="s">
        <v>31</v>
      </c>
      <c r="E6" s="2" t="s">
        <v>61</v>
      </c>
      <c r="F6" s="2" t="s">
        <v>33</v>
      </c>
      <c r="G6" s="2" t="s">
        <v>62</v>
      </c>
      <c r="H6" s="26"/>
      <c r="I6" s="27" t="s">
        <v>42</v>
      </c>
      <c r="J6" s="2" t="s">
        <v>63</v>
      </c>
    </row>
    <row r="7" spans="1:10" ht="21" x14ac:dyDescent="0.15">
      <c r="A7" s="2" t="s">
        <v>64</v>
      </c>
      <c r="B7" s="2" t="s">
        <v>65</v>
      </c>
      <c r="C7" s="2" t="s">
        <v>66</v>
      </c>
      <c r="D7" s="2" t="s">
        <v>54</v>
      </c>
      <c r="E7" s="2" t="s">
        <v>67</v>
      </c>
      <c r="F7" s="2" t="s">
        <v>68</v>
      </c>
      <c r="G7" s="2" t="s">
        <v>69</v>
      </c>
      <c r="H7" s="26"/>
      <c r="I7" s="7"/>
      <c r="J7" s="2" t="s">
        <v>70</v>
      </c>
    </row>
    <row r="8" spans="1:10" ht="21" x14ac:dyDescent="0.15">
      <c r="A8" s="2" t="s">
        <v>71</v>
      </c>
      <c r="B8" s="2" t="s">
        <v>65</v>
      </c>
      <c r="C8" s="2" t="s">
        <v>72</v>
      </c>
      <c r="D8" s="2" t="s">
        <v>54</v>
      </c>
      <c r="E8" s="2" t="s">
        <v>67</v>
      </c>
      <c r="F8" s="2" t="s">
        <v>68</v>
      </c>
      <c r="G8" s="2" t="s">
        <v>73</v>
      </c>
      <c r="H8" s="26"/>
      <c r="I8" s="7"/>
      <c r="J8" s="2" t="s">
        <v>74</v>
      </c>
    </row>
    <row r="9" spans="1:10" ht="21" x14ac:dyDescent="0.15">
      <c r="A9" s="2" t="s">
        <v>75</v>
      </c>
      <c r="B9" s="2" t="s">
        <v>65</v>
      </c>
      <c r="C9" s="2" t="s">
        <v>72</v>
      </c>
      <c r="D9" s="2" t="s">
        <v>54</v>
      </c>
      <c r="E9" s="2" t="s">
        <v>76</v>
      </c>
      <c r="F9" s="2" t="s">
        <v>68</v>
      </c>
      <c r="G9" s="2" t="s">
        <v>77</v>
      </c>
      <c r="H9" s="26"/>
      <c r="I9" s="7"/>
      <c r="J9" s="2" t="s">
        <v>78</v>
      </c>
    </row>
    <row r="10" spans="1:10" ht="21" x14ac:dyDescent="0.15">
      <c r="A10" s="2" t="s">
        <v>79</v>
      </c>
      <c r="B10" s="2" t="s">
        <v>65</v>
      </c>
      <c r="C10" s="2" t="s">
        <v>72</v>
      </c>
      <c r="D10" s="2" t="s">
        <v>54</v>
      </c>
      <c r="E10" s="2" t="s">
        <v>67</v>
      </c>
      <c r="F10" s="2" t="s">
        <v>68</v>
      </c>
      <c r="G10" s="2" t="s">
        <v>80</v>
      </c>
      <c r="H10" s="26"/>
      <c r="I10" s="7"/>
      <c r="J10" s="2" t="s">
        <v>81</v>
      </c>
    </row>
    <row r="11" spans="1:10" ht="21" x14ac:dyDescent="0.15">
      <c r="A11" s="2" t="s">
        <v>82</v>
      </c>
      <c r="B11" s="2" t="s">
        <v>83</v>
      </c>
      <c r="C11" s="2" t="s">
        <v>84</v>
      </c>
      <c r="D11" s="2" t="s">
        <v>31</v>
      </c>
      <c r="E11" s="2" t="s">
        <v>76</v>
      </c>
      <c r="F11" s="2" t="s">
        <v>48</v>
      </c>
      <c r="G11" s="2" t="s">
        <v>85</v>
      </c>
      <c r="H11" s="26"/>
      <c r="I11" s="27"/>
      <c r="J11" s="2" t="s">
        <v>86</v>
      </c>
    </row>
    <row r="12" spans="1:10" ht="21" x14ac:dyDescent="0.15">
      <c r="A12" s="2" t="s">
        <v>87</v>
      </c>
      <c r="B12" s="2" t="s">
        <v>88</v>
      </c>
      <c r="C12" s="2" t="s">
        <v>89</v>
      </c>
      <c r="D12" s="2" t="s">
        <v>31</v>
      </c>
      <c r="E12" s="2" t="s">
        <v>47</v>
      </c>
      <c r="F12" s="2" t="s">
        <v>48</v>
      </c>
      <c r="G12" s="2" t="s">
        <v>90</v>
      </c>
      <c r="H12" s="26"/>
      <c r="I12" s="27"/>
      <c r="J12" s="2" t="s">
        <v>91</v>
      </c>
    </row>
    <row r="13" spans="1:10" ht="21" x14ac:dyDescent="0.15">
      <c r="A13" s="2" t="s">
        <v>92</v>
      </c>
      <c r="B13" s="2" t="s">
        <v>93</v>
      </c>
      <c r="C13" s="2" t="s">
        <v>94</v>
      </c>
      <c r="D13" s="2" t="s">
        <v>31</v>
      </c>
      <c r="E13" s="2" t="s">
        <v>47</v>
      </c>
      <c r="F13" s="2" t="s">
        <v>48</v>
      </c>
      <c r="G13" s="2" t="s">
        <v>95</v>
      </c>
      <c r="H13" s="26"/>
      <c r="I13" s="27"/>
      <c r="J13" s="2" t="s">
        <v>96</v>
      </c>
    </row>
    <row r="14" spans="1:10" ht="21" x14ac:dyDescent="0.15">
      <c r="A14" s="2" t="s">
        <v>97</v>
      </c>
      <c r="B14" s="2" t="s">
        <v>98</v>
      </c>
      <c r="C14" s="2" t="s">
        <v>99</v>
      </c>
      <c r="D14" s="2" t="s">
        <v>31</v>
      </c>
      <c r="E14" s="2" t="s">
        <v>100</v>
      </c>
      <c r="F14" s="2" t="s">
        <v>48</v>
      </c>
      <c r="G14" s="2" t="s">
        <v>101</v>
      </c>
      <c r="H14" s="26"/>
      <c r="I14" s="7"/>
      <c r="J14" s="2" t="s">
        <v>102</v>
      </c>
    </row>
    <row r="15" spans="1:10" ht="21" x14ac:dyDescent="0.15">
      <c r="A15" s="2" t="s">
        <v>103</v>
      </c>
      <c r="B15" s="2" t="s">
        <v>104</v>
      </c>
      <c r="C15" s="2" t="s">
        <v>105</v>
      </c>
      <c r="D15" s="2" t="s">
        <v>31</v>
      </c>
      <c r="E15" s="2" t="s">
        <v>61</v>
      </c>
      <c r="F15" s="2" t="s">
        <v>55</v>
      </c>
      <c r="G15" s="2" t="s">
        <v>106</v>
      </c>
      <c r="H15" s="26"/>
      <c r="I15" s="7"/>
      <c r="J15" s="2" t="s">
        <v>107</v>
      </c>
    </row>
    <row r="16" spans="1:10" ht="21" x14ac:dyDescent="0.15">
      <c r="A16" s="2" t="s">
        <v>108</v>
      </c>
      <c r="B16" s="2" t="s">
        <v>109</v>
      </c>
      <c r="C16" s="2" t="s">
        <v>110</v>
      </c>
      <c r="D16" s="2" t="s">
        <v>54</v>
      </c>
      <c r="E16" s="2" t="s">
        <v>40</v>
      </c>
      <c r="F16" s="2" t="s">
        <v>111</v>
      </c>
      <c r="G16" s="2" t="s">
        <v>112</v>
      </c>
      <c r="H16" s="26"/>
      <c r="I16" s="27"/>
      <c r="J16" s="2" t="s">
        <v>113</v>
      </c>
    </row>
    <row r="17" spans="1:10" ht="21" x14ac:dyDescent="0.15">
      <c r="A17" s="2" t="s">
        <v>114</v>
      </c>
      <c r="B17" s="26" t="s">
        <v>115</v>
      </c>
      <c r="C17" s="2" t="s">
        <v>116</v>
      </c>
      <c r="D17" s="2" t="s">
        <v>31</v>
      </c>
      <c r="E17" s="2" t="s">
        <v>40</v>
      </c>
      <c r="F17" s="2" t="s">
        <v>33</v>
      </c>
      <c r="G17" s="2" t="s">
        <v>117</v>
      </c>
      <c r="H17" s="26"/>
      <c r="I17" s="7" t="s">
        <v>118</v>
      </c>
      <c r="J17" s="2" t="s">
        <v>119</v>
      </c>
    </row>
    <row r="18" spans="1:10" ht="21" x14ac:dyDescent="0.15">
      <c r="A18" s="2" t="s">
        <v>120</v>
      </c>
      <c r="B18" s="2"/>
      <c r="C18" s="2" t="s">
        <v>121</v>
      </c>
      <c r="D18" s="2" t="s">
        <v>31</v>
      </c>
      <c r="E18" s="2" t="s">
        <v>122</v>
      </c>
      <c r="F18" s="2" t="s">
        <v>68</v>
      </c>
      <c r="G18" s="2" t="s">
        <v>123</v>
      </c>
      <c r="H18" s="26"/>
      <c r="I18" s="7"/>
      <c r="J18" s="2" t="s">
        <v>124</v>
      </c>
    </row>
    <row r="19" spans="1:10" ht="21" x14ac:dyDescent="0.15">
      <c r="A19" s="2" t="s">
        <v>125</v>
      </c>
      <c r="B19" s="2" t="s">
        <v>109</v>
      </c>
      <c r="C19" s="2" t="s">
        <v>126</v>
      </c>
      <c r="D19" s="2" t="s">
        <v>54</v>
      </c>
      <c r="E19" s="2" t="s">
        <v>40</v>
      </c>
      <c r="F19" s="2" t="s">
        <v>111</v>
      </c>
      <c r="G19" s="2" t="s">
        <v>112</v>
      </c>
      <c r="H19" s="26"/>
      <c r="I19" s="27"/>
      <c r="J19" s="2" t="s">
        <v>113</v>
      </c>
    </row>
    <row r="20" spans="1:10" ht="21" x14ac:dyDescent="0.15">
      <c r="A20" s="2" t="s">
        <v>127</v>
      </c>
      <c r="B20" s="2" t="s">
        <v>128</v>
      </c>
      <c r="C20" s="2" t="s">
        <v>129</v>
      </c>
      <c r="D20" s="2" t="s">
        <v>31</v>
      </c>
      <c r="E20" s="2" t="s">
        <v>61</v>
      </c>
      <c r="F20" s="2" t="s">
        <v>130</v>
      </c>
      <c r="G20" s="2" t="s">
        <v>131</v>
      </c>
      <c r="H20" s="26"/>
      <c r="I20" s="7" t="s">
        <v>42</v>
      </c>
      <c r="J20" s="2" t="s">
        <v>132</v>
      </c>
    </row>
    <row r="21" spans="1:10" ht="31.5" x14ac:dyDescent="0.15">
      <c r="A21" s="2" t="s">
        <v>133</v>
      </c>
      <c r="B21" s="2" t="s">
        <v>134</v>
      </c>
      <c r="C21" s="2" t="s">
        <v>135</v>
      </c>
      <c r="D21" s="2" t="s">
        <v>54</v>
      </c>
      <c r="E21" s="2" t="s">
        <v>67</v>
      </c>
      <c r="F21" s="2" t="s">
        <v>55</v>
      </c>
      <c r="G21" s="2" t="s">
        <v>136</v>
      </c>
      <c r="H21" s="26"/>
      <c r="I21" s="7"/>
      <c r="J21" s="2" t="s">
        <v>137</v>
      </c>
    </row>
    <row r="22" spans="1:10" ht="31.5" x14ac:dyDescent="0.15">
      <c r="A22" s="2" t="s">
        <v>138</v>
      </c>
      <c r="B22" s="2" t="s">
        <v>134</v>
      </c>
      <c r="C22" s="2" t="s">
        <v>139</v>
      </c>
      <c r="D22" s="2" t="s">
        <v>54</v>
      </c>
      <c r="E22" s="2" t="s">
        <v>67</v>
      </c>
      <c r="F22" s="2" t="s">
        <v>55</v>
      </c>
      <c r="G22" s="2" t="s">
        <v>136</v>
      </c>
      <c r="H22" s="26"/>
      <c r="I22" s="27"/>
      <c r="J22" s="2" t="s">
        <v>137</v>
      </c>
    </row>
    <row r="23" spans="1:10" ht="31.5" x14ac:dyDescent="0.15">
      <c r="A23" s="2" t="s">
        <v>140</v>
      </c>
      <c r="B23" s="2" t="s">
        <v>141</v>
      </c>
      <c r="C23" s="2" t="s">
        <v>142</v>
      </c>
      <c r="D23" s="2" t="s">
        <v>31</v>
      </c>
      <c r="E23" s="2" t="s">
        <v>47</v>
      </c>
      <c r="F23" s="2" t="s">
        <v>48</v>
      </c>
      <c r="G23" s="2" t="s">
        <v>143</v>
      </c>
      <c r="H23" s="26"/>
      <c r="I23" s="27"/>
      <c r="J23" s="2" t="s">
        <v>144</v>
      </c>
    </row>
    <row r="24" spans="1:10" ht="21" x14ac:dyDescent="0.15">
      <c r="A24" s="2" t="s">
        <v>145</v>
      </c>
      <c r="B24" s="26" t="s">
        <v>88</v>
      </c>
      <c r="C24" s="2" t="s">
        <v>146</v>
      </c>
      <c r="D24" s="2" t="s">
        <v>54</v>
      </c>
      <c r="E24" s="2" t="s">
        <v>67</v>
      </c>
      <c r="F24" s="2" t="s">
        <v>68</v>
      </c>
      <c r="G24" s="2" t="s">
        <v>147</v>
      </c>
      <c r="H24" s="26"/>
      <c r="I24" s="7"/>
      <c r="J24" s="2" t="s">
        <v>148</v>
      </c>
    </row>
    <row r="25" spans="1:10" ht="21" x14ac:dyDescent="0.15">
      <c r="A25" s="2" t="s">
        <v>149</v>
      </c>
      <c r="B25" s="2" t="s">
        <v>150</v>
      </c>
      <c r="C25" s="2" t="s">
        <v>151</v>
      </c>
      <c r="D25" s="2" t="s">
        <v>31</v>
      </c>
      <c r="E25" s="2" t="s">
        <v>40</v>
      </c>
      <c r="F25" s="2" t="s">
        <v>48</v>
      </c>
      <c r="G25" s="2" t="s">
        <v>152</v>
      </c>
      <c r="H25" s="26"/>
      <c r="I25" s="27"/>
      <c r="J25" s="2" t="s">
        <v>153</v>
      </c>
    </row>
    <row r="26" spans="1:10" ht="21" x14ac:dyDescent="0.15">
      <c r="A26" s="2" t="s">
        <v>154</v>
      </c>
      <c r="B26" s="2" t="s">
        <v>59</v>
      </c>
      <c r="C26" s="2" t="s">
        <v>155</v>
      </c>
      <c r="D26" s="2" t="s">
        <v>31</v>
      </c>
      <c r="E26" s="2" t="s">
        <v>47</v>
      </c>
      <c r="F26" s="2" t="s">
        <v>48</v>
      </c>
      <c r="G26" s="2" t="s">
        <v>156</v>
      </c>
      <c r="H26" s="26"/>
      <c r="I26" s="27"/>
      <c r="J26" s="2" t="s">
        <v>157</v>
      </c>
    </row>
    <row r="27" spans="1:10" ht="21" x14ac:dyDescent="0.15">
      <c r="A27" s="2" t="s">
        <v>158</v>
      </c>
      <c r="B27" s="2" t="s">
        <v>159</v>
      </c>
      <c r="C27" s="2" t="s">
        <v>160</v>
      </c>
      <c r="D27" s="2" t="s">
        <v>31</v>
      </c>
      <c r="E27" s="2" t="s">
        <v>47</v>
      </c>
      <c r="F27" s="2" t="s">
        <v>48</v>
      </c>
      <c r="G27" s="2" t="s">
        <v>161</v>
      </c>
      <c r="H27" s="26"/>
      <c r="I27" s="27"/>
      <c r="J27" s="2" t="s">
        <v>162</v>
      </c>
    </row>
    <row r="28" spans="1:10" ht="31.5" x14ac:dyDescent="0.15">
      <c r="A28" s="2" t="s">
        <v>163</v>
      </c>
      <c r="B28" s="2" t="s">
        <v>134</v>
      </c>
      <c r="C28" s="2" t="s">
        <v>164</v>
      </c>
      <c r="D28" s="2" t="s">
        <v>54</v>
      </c>
      <c r="E28" s="2" t="s">
        <v>67</v>
      </c>
      <c r="F28" s="2" t="s">
        <v>55</v>
      </c>
      <c r="G28" s="2" t="s">
        <v>136</v>
      </c>
      <c r="H28" s="26"/>
      <c r="I28" s="27"/>
      <c r="J28" s="2" t="s">
        <v>137</v>
      </c>
    </row>
    <row r="29" spans="1:10" ht="31.5" x14ac:dyDescent="0.15">
      <c r="A29" s="2" t="s">
        <v>165</v>
      </c>
      <c r="B29" s="2" t="s">
        <v>166</v>
      </c>
      <c r="C29" s="2" t="s">
        <v>167</v>
      </c>
      <c r="D29" s="2" t="s">
        <v>31</v>
      </c>
      <c r="E29" s="2" t="s">
        <v>122</v>
      </c>
      <c r="F29" s="2" t="s">
        <v>33</v>
      </c>
      <c r="G29" s="2" t="s">
        <v>168</v>
      </c>
      <c r="H29" s="26"/>
      <c r="I29" s="27" t="s">
        <v>42</v>
      </c>
      <c r="J29" s="2" t="s">
        <v>169</v>
      </c>
    </row>
    <row r="30" spans="1:10" ht="21" x14ac:dyDescent="0.15">
      <c r="A30" s="2" t="s">
        <v>170</v>
      </c>
      <c r="B30" s="2" t="s">
        <v>171</v>
      </c>
      <c r="C30" s="2" t="s">
        <v>172</v>
      </c>
      <c r="D30" s="2" t="s">
        <v>31</v>
      </c>
      <c r="E30" s="2" t="s">
        <v>32</v>
      </c>
      <c r="F30" s="2" t="s">
        <v>68</v>
      </c>
      <c r="G30" s="2" t="s">
        <v>173</v>
      </c>
      <c r="H30" s="26"/>
      <c r="I30" s="7"/>
      <c r="J30" s="2" t="s">
        <v>174</v>
      </c>
    </row>
    <row r="31" spans="1:10" ht="21" x14ac:dyDescent="0.15">
      <c r="A31" s="2" t="s">
        <v>175</v>
      </c>
      <c r="B31" s="2" t="s">
        <v>59</v>
      </c>
      <c r="C31" s="2" t="s">
        <v>176</v>
      </c>
      <c r="D31" s="2" t="s">
        <v>31</v>
      </c>
      <c r="E31" s="2" t="s">
        <v>61</v>
      </c>
      <c r="F31" s="2" t="s">
        <v>33</v>
      </c>
      <c r="G31" s="2" t="s">
        <v>62</v>
      </c>
      <c r="H31" s="26"/>
      <c r="I31" s="27" t="s">
        <v>42</v>
      </c>
      <c r="J31" s="2" t="s">
        <v>63</v>
      </c>
    </row>
    <row r="32" spans="1:10" ht="21" x14ac:dyDescent="0.15">
      <c r="A32" s="2" t="s">
        <v>177</v>
      </c>
      <c r="B32" s="2" t="s">
        <v>59</v>
      </c>
      <c r="C32" s="2" t="s">
        <v>178</v>
      </c>
      <c r="D32" s="2" t="s">
        <v>31</v>
      </c>
      <c r="E32" s="2" t="s">
        <v>61</v>
      </c>
      <c r="F32" s="2" t="s">
        <v>33</v>
      </c>
      <c r="G32" s="2" t="s">
        <v>62</v>
      </c>
      <c r="H32" s="26"/>
      <c r="I32" s="27" t="s">
        <v>42</v>
      </c>
      <c r="J32" s="2" t="s">
        <v>63</v>
      </c>
    </row>
    <row r="33" spans="1:10" ht="21" x14ac:dyDescent="0.15">
      <c r="A33" s="2" t="s">
        <v>179</v>
      </c>
      <c r="B33" s="2" t="s">
        <v>180</v>
      </c>
      <c r="C33" s="2" t="s">
        <v>181</v>
      </c>
      <c r="D33" s="2" t="s">
        <v>31</v>
      </c>
      <c r="E33" s="2" t="s">
        <v>32</v>
      </c>
      <c r="F33" s="2" t="s">
        <v>33</v>
      </c>
      <c r="G33" s="2" t="s">
        <v>182</v>
      </c>
      <c r="H33" s="26"/>
      <c r="I33" s="27" t="s">
        <v>183</v>
      </c>
      <c r="J33" s="2" t="s">
        <v>184</v>
      </c>
    </row>
    <row r="34" spans="1:10" ht="21" x14ac:dyDescent="0.15">
      <c r="A34" s="2" t="s">
        <v>185</v>
      </c>
      <c r="B34" s="2"/>
      <c r="C34" s="2" t="s">
        <v>186</v>
      </c>
      <c r="D34" s="2" t="s">
        <v>31</v>
      </c>
      <c r="E34" s="2" t="s">
        <v>76</v>
      </c>
      <c r="F34" s="2" t="s">
        <v>68</v>
      </c>
      <c r="G34" s="2" t="s">
        <v>187</v>
      </c>
      <c r="H34" s="26"/>
      <c r="I34" s="27"/>
      <c r="J34" s="2" t="s">
        <v>188</v>
      </c>
    </row>
    <row r="35" spans="1:10" ht="31.5" x14ac:dyDescent="0.15">
      <c r="A35" s="2" t="s">
        <v>189</v>
      </c>
      <c r="B35" s="2" t="s">
        <v>190</v>
      </c>
      <c r="C35" s="2" t="s">
        <v>191</v>
      </c>
      <c r="D35" s="2" t="s">
        <v>54</v>
      </c>
      <c r="E35" s="2" t="s">
        <v>67</v>
      </c>
      <c r="F35" s="2" t="s">
        <v>33</v>
      </c>
      <c r="G35" s="2" t="s">
        <v>192</v>
      </c>
      <c r="H35" s="26"/>
      <c r="I35" s="27" t="s">
        <v>42</v>
      </c>
      <c r="J35" s="2" t="s">
        <v>193</v>
      </c>
    </row>
    <row r="36" spans="1:10" ht="21" x14ac:dyDescent="0.15">
      <c r="A36" s="2" t="s">
        <v>194</v>
      </c>
      <c r="B36" s="2" t="s">
        <v>190</v>
      </c>
      <c r="C36" s="2" t="s">
        <v>191</v>
      </c>
      <c r="D36" s="2" t="s">
        <v>54</v>
      </c>
      <c r="E36" s="2" t="s">
        <v>67</v>
      </c>
      <c r="F36" s="2" t="s">
        <v>33</v>
      </c>
      <c r="G36" s="2" t="s">
        <v>195</v>
      </c>
      <c r="H36" s="26"/>
      <c r="I36" s="7" t="s">
        <v>42</v>
      </c>
      <c r="J36" s="2" t="s">
        <v>196</v>
      </c>
    </row>
    <row r="37" spans="1:10" ht="21" x14ac:dyDescent="0.15">
      <c r="A37" s="2" t="s">
        <v>197</v>
      </c>
      <c r="B37" s="2"/>
      <c r="C37" s="2" t="s">
        <v>198</v>
      </c>
      <c r="D37" s="2" t="s">
        <v>31</v>
      </c>
      <c r="E37" s="2" t="s">
        <v>47</v>
      </c>
      <c r="F37" s="2" t="s">
        <v>55</v>
      </c>
      <c r="G37" s="2" t="s">
        <v>199</v>
      </c>
      <c r="H37" s="26"/>
      <c r="I37" s="7"/>
      <c r="J37" s="2" t="s">
        <v>200</v>
      </c>
    </row>
    <row r="38" spans="1:10" ht="21" x14ac:dyDescent="0.15">
      <c r="A38" s="2" t="s">
        <v>201</v>
      </c>
      <c r="B38" s="2"/>
      <c r="C38" s="2" t="s">
        <v>198</v>
      </c>
      <c r="D38" s="2" t="s">
        <v>31</v>
      </c>
      <c r="E38" s="2" t="s">
        <v>32</v>
      </c>
      <c r="F38" s="2" t="s">
        <v>55</v>
      </c>
      <c r="G38" s="2" t="s">
        <v>199</v>
      </c>
      <c r="H38" s="26"/>
      <c r="I38" s="7"/>
      <c r="J38" s="2" t="s">
        <v>202</v>
      </c>
    </row>
    <row r="39" spans="1:10" ht="21" x14ac:dyDescent="0.15">
      <c r="A39" s="2" t="s">
        <v>203</v>
      </c>
      <c r="B39" s="2"/>
      <c r="C39" s="2" t="s">
        <v>198</v>
      </c>
      <c r="D39" s="2" t="s">
        <v>31</v>
      </c>
      <c r="E39" s="2" t="s">
        <v>61</v>
      </c>
      <c r="F39" s="2" t="s">
        <v>55</v>
      </c>
      <c r="G39" s="2" t="s">
        <v>199</v>
      </c>
      <c r="H39" s="26"/>
      <c r="I39" s="7"/>
      <c r="J39" s="2" t="s">
        <v>204</v>
      </c>
    </row>
    <row r="40" spans="1:10" ht="21" x14ac:dyDescent="0.15">
      <c r="A40" s="2" t="s">
        <v>205</v>
      </c>
      <c r="B40" s="2"/>
      <c r="C40" s="2" t="s">
        <v>198</v>
      </c>
      <c r="D40" s="2" t="s">
        <v>31</v>
      </c>
      <c r="E40" s="2" t="s">
        <v>40</v>
      </c>
      <c r="F40" s="2" t="s">
        <v>55</v>
      </c>
      <c r="G40" s="2" t="s">
        <v>199</v>
      </c>
      <c r="H40" s="26"/>
      <c r="I40" s="27"/>
      <c r="J40" s="2" t="s">
        <v>206</v>
      </c>
    </row>
    <row r="41" spans="1:10" ht="21" x14ac:dyDescent="0.15">
      <c r="A41" s="2" t="s">
        <v>207</v>
      </c>
      <c r="B41" s="2" t="s">
        <v>208</v>
      </c>
      <c r="C41" s="2" t="s">
        <v>209</v>
      </c>
      <c r="D41" s="2" t="s">
        <v>54</v>
      </c>
      <c r="E41" s="2" t="s">
        <v>67</v>
      </c>
      <c r="F41" s="2" t="s">
        <v>68</v>
      </c>
      <c r="G41" s="2" t="s">
        <v>210</v>
      </c>
      <c r="H41" s="26"/>
      <c r="I41" s="27"/>
      <c r="J41" s="2" t="s">
        <v>211</v>
      </c>
    </row>
    <row r="42" spans="1:10" ht="21" x14ac:dyDescent="0.15">
      <c r="A42" s="2" t="s">
        <v>212</v>
      </c>
      <c r="B42" s="2" t="s">
        <v>166</v>
      </c>
      <c r="C42" s="2" t="s">
        <v>213</v>
      </c>
      <c r="D42" s="2" t="s">
        <v>31</v>
      </c>
      <c r="E42" s="2" t="s">
        <v>47</v>
      </c>
      <c r="F42" s="2" t="s">
        <v>48</v>
      </c>
      <c r="G42" s="2" t="s">
        <v>214</v>
      </c>
      <c r="H42" s="26"/>
      <c r="I42" s="27"/>
      <c r="J42" s="2" t="s">
        <v>215</v>
      </c>
    </row>
    <row r="43" spans="1:10" ht="21" x14ac:dyDescent="0.15">
      <c r="A43" s="2" t="s">
        <v>216</v>
      </c>
      <c r="B43" s="2"/>
      <c r="C43" s="2" t="s">
        <v>217</v>
      </c>
      <c r="D43" s="2" t="s">
        <v>31</v>
      </c>
      <c r="E43" s="2" t="s">
        <v>100</v>
      </c>
      <c r="F43" s="2" t="s">
        <v>55</v>
      </c>
      <c r="G43" s="2" t="s">
        <v>218</v>
      </c>
      <c r="H43" s="26"/>
      <c r="I43" s="7"/>
      <c r="J43" s="2" t="s">
        <v>219</v>
      </c>
    </row>
    <row r="44" spans="1:10" ht="21" x14ac:dyDescent="0.15">
      <c r="A44" s="2" t="s">
        <v>220</v>
      </c>
      <c r="B44" s="2"/>
      <c r="C44" s="2" t="s">
        <v>217</v>
      </c>
      <c r="D44" s="2" t="s">
        <v>31</v>
      </c>
      <c r="E44" s="2" t="s">
        <v>100</v>
      </c>
      <c r="F44" s="2" t="s">
        <v>55</v>
      </c>
      <c r="G44" s="2" t="s">
        <v>221</v>
      </c>
      <c r="H44" s="26"/>
      <c r="I44" s="7"/>
      <c r="J44" s="2" t="s">
        <v>219</v>
      </c>
    </row>
    <row r="45" spans="1:10" ht="21" x14ac:dyDescent="0.15">
      <c r="A45" s="2" t="s">
        <v>222</v>
      </c>
      <c r="B45" s="2" t="s">
        <v>223</v>
      </c>
      <c r="C45" s="2" t="s">
        <v>224</v>
      </c>
      <c r="D45" s="2" t="s">
        <v>54</v>
      </c>
      <c r="E45" s="2" t="s">
        <v>40</v>
      </c>
      <c r="F45" s="2" t="s">
        <v>55</v>
      </c>
      <c r="G45" s="2" t="s">
        <v>225</v>
      </c>
      <c r="H45" s="26"/>
      <c r="I45" s="27"/>
      <c r="J45" s="2" t="s">
        <v>226</v>
      </c>
    </row>
    <row r="46" spans="1:10" ht="21" x14ac:dyDescent="0.15">
      <c r="A46" s="2" t="s">
        <v>227</v>
      </c>
      <c r="B46" s="26" t="s">
        <v>59</v>
      </c>
      <c r="C46" s="2" t="s">
        <v>228</v>
      </c>
      <c r="D46" s="2" t="s">
        <v>31</v>
      </c>
      <c r="E46" s="2" t="s">
        <v>61</v>
      </c>
      <c r="F46" s="2" t="s">
        <v>33</v>
      </c>
      <c r="G46" s="2" t="s">
        <v>62</v>
      </c>
      <c r="H46" s="26"/>
      <c r="I46" s="7" t="s">
        <v>42</v>
      </c>
      <c r="J46" s="2" t="s">
        <v>63</v>
      </c>
    </row>
    <row r="47" spans="1:10" ht="21" x14ac:dyDescent="0.15">
      <c r="A47" s="2" t="s">
        <v>229</v>
      </c>
      <c r="B47" s="2" t="s">
        <v>45</v>
      </c>
      <c r="C47" s="2" t="s">
        <v>230</v>
      </c>
      <c r="D47" s="2" t="s">
        <v>31</v>
      </c>
      <c r="E47" s="2" t="s">
        <v>47</v>
      </c>
      <c r="F47" s="2" t="s">
        <v>48</v>
      </c>
      <c r="G47" s="2" t="s">
        <v>49</v>
      </c>
      <c r="H47" s="26"/>
      <c r="I47" s="7"/>
      <c r="J47" s="2" t="s">
        <v>50</v>
      </c>
    </row>
    <row r="48" spans="1:10" x14ac:dyDescent="0.15">
      <c r="A48" s="4" t="str">
        <f>COUNTA(C2:C247) &amp; " TOTAL APPLICATIONS RECEIVED INCLUDING CLASS PLANS, FILE AND USE, AND ADVISORY ORGANIZATION MANUALS AND FORMS"</f>
        <v>46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6, 2025</oddHeader>
    <oddFooter>&amp;L&amp;"Arial,Bold"&amp;8* If no % rate change is indicated, the amount
has not yet been determined:&amp;C&amp;"Arial,Bold"&amp;8
PN#: 2025-23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1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42" t="s">
        <v>13</v>
      </c>
      <c r="B2" s="42"/>
      <c r="C2" s="42"/>
      <c r="D2" s="42"/>
      <c r="E2" s="42"/>
      <c r="F2" s="42"/>
      <c r="G2" s="42"/>
      <c r="H2" s="4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ht="22.5" x14ac:dyDescent="0.2">
      <c r="A6" s="32" t="s">
        <v>20</v>
      </c>
      <c r="B6" s="33" t="s">
        <v>21</v>
      </c>
      <c r="C6" s="34">
        <v>45800</v>
      </c>
      <c r="D6" s="35" t="s">
        <v>22</v>
      </c>
      <c r="E6" s="36" t="s">
        <v>23</v>
      </c>
      <c r="F6" s="37" t="s">
        <v>24</v>
      </c>
      <c r="G6" s="38"/>
      <c r="H6" s="37" t="s">
        <v>25</v>
      </c>
      <c r="I6" s="39"/>
    </row>
    <row r="7" spans="1:9" ht="22.5" x14ac:dyDescent="0.2">
      <c r="A7" s="32" t="s">
        <v>26</v>
      </c>
      <c r="B7" s="33" t="s">
        <v>21</v>
      </c>
      <c r="C7" s="34">
        <v>45800</v>
      </c>
      <c r="D7" s="35" t="s">
        <v>22</v>
      </c>
      <c r="E7" s="40" t="s">
        <v>27</v>
      </c>
      <c r="F7" s="37" t="s">
        <v>24</v>
      </c>
      <c r="G7" s="38"/>
      <c r="H7" s="37" t="s">
        <v>25</v>
      </c>
      <c r="I7" s="41"/>
    </row>
    <row r="8" spans="1:9" s="23" customFormat="1" ht="12" customHeigh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s="23" customFormat="1" x14ac:dyDescent="0.2">
      <c r="A9" s="30"/>
      <c r="B9" s="22"/>
      <c r="C9" s="24"/>
      <c r="D9" s="22"/>
      <c r="E9" s="22"/>
      <c r="F9" s="22"/>
      <c r="G9" s="22"/>
      <c r="H9" s="22"/>
      <c r="I9" s="25"/>
    </row>
    <row r="10" spans="1:9" s="23" customFormat="1" ht="12" customHeight="1" x14ac:dyDescent="0.2">
      <c r="A10" s="22"/>
      <c r="B10" s="22"/>
      <c r="C10" s="24"/>
      <c r="D10" s="22"/>
      <c r="E10" s="22"/>
      <c r="F10" s="22"/>
      <c r="G10" s="22"/>
      <c r="H10" s="22"/>
      <c r="I10" s="25"/>
    </row>
    <row r="11" spans="1:9" s="23" customForma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2" spans="1:9" s="23" customFormat="1" ht="12" customHeight="1" x14ac:dyDescent="0.2">
      <c r="A12" s="22"/>
      <c r="B12" s="22"/>
      <c r="C12" s="31"/>
      <c r="D12" s="22"/>
      <c r="E12" s="22"/>
      <c r="F12" s="22"/>
      <c r="G12" s="22"/>
      <c r="H12" s="22"/>
      <c r="I12" s="25"/>
    </row>
    <row r="13" spans="1:9" s="23" customForma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5" spans="1:9" s="23" customFormat="1" x14ac:dyDescent="0.2">
      <c r="A15" s="22"/>
      <c r="B15" s="22"/>
      <c r="C15" s="24"/>
      <c r="D15" s="22"/>
      <c r="E15" s="22"/>
      <c r="F15" s="22"/>
      <c r="G15" s="22"/>
      <c r="H15" s="22"/>
      <c r="I15" s="25"/>
    </row>
    <row r="18" spans="1:9" s="23" customForma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21" spans="1:9" s="23" customFormat="1" x14ac:dyDescent="0.2">
      <c r="A21" s="22"/>
      <c r="B21" s="22"/>
      <c r="C21" s="24"/>
      <c r="D21" s="22"/>
      <c r="E21" s="22"/>
      <c r="F21" s="22"/>
      <c r="G21" s="22"/>
      <c r="H21" s="22"/>
      <c r="I21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6, 2025</oddHeader>
    <oddFooter>&amp;L&amp;"Arial,Bold"&amp;8*If no % overall rate change is indicated, the
amount has not yet been determined.&amp;C&amp;"Arial,Bold"&amp;8PN#:2025-23&amp;R&amp;"Arial,Bold"&amp;8Page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PN060625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2025-06-05T14:41:59Z</dcterms:modified>
</cp:coreProperties>
</file>