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43"/>
  <workbookPr codeName="ThisWorkbook"/>
  <mc:AlternateContent xmlns:mc="http://schemas.openxmlformats.org/markup-compatibility/2006">
    <mc:Choice Requires="x15">
      <x15ac:absPath xmlns:x15ac="http://schemas.microsoft.com/office/spreadsheetml/2010/11/ac" url="V:\RDRIVE\Special Projects Unit\Static Reports &amp; Public Notices\Public Notices\2023\"/>
    </mc:Choice>
  </mc:AlternateContent>
  <xr:revisionPtr revIDLastSave="0" documentId="13_ncr:1_{20E736FA-649F-4CC4-824F-7F32E5525CF6}" xr6:coauthVersionLast="36" xr6:coauthVersionMax="36" xr10:uidLastSave="{00000000-0000-0000-0000-000000000000}"/>
  <bookViews>
    <workbookView xWindow="0" yWindow="0" windowWidth="25200" windowHeight="11775" xr2:uid="{00000000-000D-0000-FFFF-FFFF00000000}"/>
  </bookViews>
  <sheets>
    <sheet name="Cover Sheet" sheetId="7" r:id="rId1"/>
    <sheet name="PN Report" sheetId="1" r:id="rId2"/>
    <sheet name="Errata" sheetId="5" r:id="rId3"/>
  </sheets>
  <definedNames>
    <definedName name="_xlnm._FilterDatabase" localSheetId="1" hidden="1">'PN Report'!$A$1:$P$126</definedName>
    <definedName name="_xlnm.Print_Area" localSheetId="0">'Cover Sheet'!$A$1:$J$58</definedName>
    <definedName name="_xlnm.Print_Area" localSheetId="2">Errata!$A$1:$I$4</definedName>
    <definedName name="_xlnm.Print_Area" localSheetId="1">'PN Report'!#REF!</definedName>
    <definedName name="_xlnm.Print_Titles" localSheetId="1">'PN Report'!#REF!</definedName>
  </definedNames>
  <calcPr calcId="191029"/>
</workbook>
</file>

<file path=xl/calcChain.xml><?xml version="1.0" encoding="utf-8"?>
<calcChain xmlns="http://schemas.openxmlformats.org/spreadsheetml/2006/main">
  <c r="A87" i="1" l="1"/>
</calcChain>
</file>

<file path=xl/sharedStrings.xml><?xml version="1.0" encoding="utf-8"?>
<sst xmlns="http://schemas.openxmlformats.org/spreadsheetml/2006/main" count="764" uniqueCount="375">
  <si>
    <t>Company Name</t>
  </si>
  <si>
    <t>Line Type</t>
  </si>
  <si>
    <t>Line Description</t>
  </si>
  <si>
    <t>File Type</t>
  </si>
  <si>
    <t>Program</t>
  </si>
  <si>
    <t>SERFF #</t>
  </si>
  <si>
    <t>OVERALL RATE (%)*</t>
  </si>
  <si>
    <t>PROGRAM</t>
  </si>
  <si>
    <t>FILE TYPE</t>
  </si>
  <si>
    <t>LINE TYPE &amp; DESCRIPTION</t>
  </si>
  <si>
    <t>COMPANY NAME</t>
  </si>
  <si>
    <t>PN DATE</t>
  </si>
  <si>
    <t>FILE #</t>
  </si>
  <si>
    <t>The following files were incorrectly listed on the respective Public Notice(PN) Dates:</t>
  </si>
  <si>
    <t>Overall Rate %</t>
  </si>
  <si>
    <t>File #</t>
  </si>
  <si>
    <t>Grp #</t>
  </si>
  <si>
    <t>Variance</t>
  </si>
  <si>
    <t>Incorrect</t>
  </si>
  <si>
    <t>Correct</t>
  </si>
  <si>
    <t>PERSONAL</t>
  </si>
  <si>
    <t>0</t>
  </si>
  <si>
    <t>COMMERCIAL</t>
  </si>
  <si>
    <t>FORMS</t>
  </si>
  <si>
    <t>RULE CHANGE</t>
  </si>
  <si>
    <t>RATE</t>
  </si>
  <si>
    <t>RULE AND FORMS</t>
  </si>
  <si>
    <t>VARIANCE</t>
  </si>
  <si>
    <t>3098</t>
  </si>
  <si>
    <t>NEW PROGRAM</t>
  </si>
  <si>
    <t>RATE AND VARIANCE</t>
  </si>
  <si>
    <t>0626</t>
  </si>
  <si>
    <t>0098</t>
  </si>
  <si>
    <t>NONE</t>
  </si>
  <si>
    <t>0457</t>
  </si>
  <si>
    <t>Rate</t>
  </si>
  <si>
    <t>ARGONAUT INSURANCE COMPANY</t>
  </si>
  <si>
    <t>0069</t>
  </si>
  <si>
    <t>PHILADELPHIA INDEMNITY INSURANCE COMPANY</t>
  </si>
  <si>
    <t>0031</t>
  </si>
  <si>
    <t>0785</t>
  </si>
  <si>
    <t>FEDERAL INSURANCE COMPANY</t>
  </si>
  <si>
    <t>1120</t>
  </si>
  <si>
    <t>EVEREST NATIONAL INSURANCE COMPANY</t>
  </si>
  <si>
    <t>BOTH RATE AND FORM</t>
  </si>
  <si>
    <t>4869</t>
  </si>
  <si>
    <t>STILLWATER INSURANCE COMPANY</t>
  </si>
  <si>
    <t>TOKIO MARINE AMERICA INSURANCE COMPANY</t>
  </si>
  <si>
    <t>AUTO LIAB/PHYS DAMAGE</t>
  </si>
  <si>
    <t>HOMEOWNERS MULTI-PERIL</t>
  </si>
  <si>
    <t>INLAND MARINE</t>
  </si>
  <si>
    <t>FIRE AND ALLIED LINES</t>
  </si>
  <si>
    <t>OTHER LIABILITY</t>
  </si>
  <si>
    <t>MULTI-PERIL</t>
  </si>
  <si>
    <t>AMGUARD INSURANCE COMPANY</t>
  </si>
  <si>
    <t>3416</t>
  </si>
  <si>
    <t>AXIS INSURANCE COMPANY</t>
  </si>
  <si>
    <t>BERKLEY NATIONAL INSURANCE COMPANY</t>
  </si>
  <si>
    <t>BERKLEY REGIONAL INSURANCE COMPANY</t>
  </si>
  <si>
    <t xml:space="preserve">Commercial General Liability   </t>
  </si>
  <si>
    <t>FOREMOST INSURANCE COMPANY GRAND RAPIDS, MICHIGAN</t>
  </si>
  <si>
    <t>0968</t>
  </si>
  <si>
    <t>GREENWICH INSURANCE COMPANY</t>
  </si>
  <si>
    <t>MEDICAL PROTECTIVE COMPANY (THE)</t>
  </si>
  <si>
    <t>PRIVILEGE UNDERWRITERS RECIPROCAL EXCHANGE</t>
  </si>
  <si>
    <t xml:space="preserve">PURE High Value Homeowners   </t>
  </si>
  <si>
    <t xml:space="preserve">FR LIMITS 2023  </t>
  </si>
  <si>
    <t>4718</t>
  </si>
  <si>
    <t>RESPONSE INDEMNITY COMPANY OF CALIFORNIA</t>
  </si>
  <si>
    <t>RIVERPORT INSURANCE COMPANY</t>
  </si>
  <si>
    <t>STARNET INSURANCE COMPANY</t>
  </si>
  <si>
    <t>2538</t>
  </si>
  <si>
    <t>BOILER AND MACHINERY</t>
  </si>
  <si>
    <t>3548</t>
  </si>
  <si>
    <t>TRAVELERS INDEMNITY COMPANY OF CONNECTICUT (THE)</t>
  </si>
  <si>
    <t>TRAVELERS PROPERTY CASUALTY COMPANY OF AMERICA</t>
  </si>
  <si>
    <t>None</t>
  </si>
  <si>
    <t>23-337</t>
  </si>
  <si>
    <t>Hartford Casualty Insurance Company</t>
  </si>
  <si>
    <t>Personal Auto Liab/Phys Damage</t>
  </si>
  <si>
    <t>23-337-A</t>
  </si>
  <si>
    <t>Twin City Fire Insurance Company</t>
  </si>
  <si>
    <t>23-337-B</t>
  </si>
  <si>
    <t>Hartford Underwriters Insurance Company</t>
  </si>
  <si>
    <t>23-337-C</t>
  </si>
  <si>
    <t>Trumbull Insurance Company</t>
  </si>
  <si>
    <t>23-1430</t>
  </si>
  <si>
    <t>0572</t>
  </si>
  <si>
    <t>ACCIDENT FUND INSURANCE COMPANY OF AMERICA</t>
  </si>
  <si>
    <t xml:space="preserve">Commercial Umbrella/Excess   </t>
  </si>
  <si>
    <t xml:space="preserve">ACCD-133681494 </t>
  </si>
  <si>
    <t>23-1435</t>
  </si>
  <si>
    <t>ADMIRAL INDEMNITY COMPANY</t>
  </si>
  <si>
    <t>RESTAURANT</t>
  </si>
  <si>
    <t xml:space="preserve">ADIN-133667345 </t>
  </si>
  <si>
    <t>23-1451</t>
  </si>
  <si>
    <t xml:space="preserve">ADIN-133667140 </t>
  </si>
  <si>
    <t>23-1442</t>
  </si>
  <si>
    <t>0008</t>
  </si>
  <si>
    <t>ALLSTATE NORTHBROOK INDEMNITY COMPANY</t>
  </si>
  <si>
    <t xml:space="preserve">All   </t>
  </si>
  <si>
    <t>35</t>
  </si>
  <si>
    <t xml:space="preserve">ALSE-133688769 </t>
  </si>
  <si>
    <t>23-1452</t>
  </si>
  <si>
    <t>0361</t>
  </si>
  <si>
    <t>AMERICAN ALTERNATIVE INSURANCE CORPORATION</t>
  </si>
  <si>
    <t>COLLECTOR VEHICLE PROGRAM</t>
  </si>
  <si>
    <t xml:space="preserve">MRTN-133666300 </t>
  </si>
  <si>
    <t>23-1388</t>
  </si>
  <si>
    <t>0761</t>
  </si>
  <si>
    <t>AMERICAN AUTOMOBILE INSURANCE COMPANY</t>
  </si>
  <si>
    <t xml:space="preserve">Tavern/Bar   </t>
  </si>
  <si>
    <t>7A, 7B, 8B</t>
  </si>
  <si>
    <t>13.3</t>
  </si>
  <si>
    <t xml:space="preserve">FFDC-133673586 </t>
  </si>
  <si>
    <t>23-1408</t>
  </si>
  <si>
    <t>0111</t>
  </si>
  <si>
    <t>AMERICAN FIRE AND CASUALTY COMPANY</t>
  </si>
  <si>
    <t xml:space="preserve">LBRC-133680710 </t>
  </si>
  <si>
    <t>23-1389</t>
  </si>
  <si>
    <t xml:space="preserve">Umbrella and Excess   </t>
  </si>
  <si>
    <t xml:space="preserve">LBRC-133681263 </t>
  </si>
  <si>
    <t>23-1440</t>
  </si>
  <si>
    <t>AMERICAN MODERN PROPERTY AND CASUALTY INSURANCE COMPANY</t>
  </si>
  <si>
    <t xml:space="preserve">Manufactured Home   </t>
  </si>
  <si>
    <t>14</t>
  </si>
  <si>
    <t>AMMH-133665469</t>
  </si>
  <si>
    <t>23-1441</t>
  </si>
  <si>
    <t xml:space="preserve">Homeowners FLEX   </t>
  </si>
  <si>
    <t>56.4</t>
  </si>
  <si>
    <t xml:space="preserve">AMMH-133665694 </t>
  </si>
  <si>
    <t>23-1448</t>
  </si>
  <si>
    <t xml:space="preserve">Lawyers    </t>
  </si>
  <si>
    <t>12.4</t>
  </si>
  <si>
    <t xml:space="preserve">REGU-133679115 </t>
  </si>
  <si>
    <t>23-1472</t>
  </si>
  <si>
    <t>NOT-FOR-PROFIT PLAYBOOK</t>
  </si>
  <si>
    <t xml:space="preserve">ARGN-133679035 </t>
  </si>
  <si>
    <t>23-1420</t>
  </si>
  <si>
    <t>4734</t>
  </si>
  <si>
    <t>ASPEN AMERICAN INSURANCE COMPANY</t>
  </si>
  <si>
    <t xml:space="preserve">Professional Protector Plan for Dentists   </t>
  </si>
  <si>
    <t xml:space="preserve">AIUS-G133675526 </t>
  </si>
  <si>
    <t>23-1419</t>
  </si>
  <si>
    <t>0000</t>
  </si>
  <si>
    <t>ASPIRE GENERAL INSURANCE COMPANY</t>
  </si>
  <si>
    <t>CLASS PLAN</t>
  </si>
  <si>
    <t xml:space="preserve">Savings        </t>
  </si>
  <si>
    <t>PERR-133672610</t>
  </si>
  <si>
    <t>23-1421</t>
  </si>
  <si>
    <t xml:space="preserve">PRIVATUS PLATINUM   </t>
  </si>
  <si>
    <t xml:space="preserve">AXSS-133672197 </t>
  </si>
  <si>
    <t>23-1468</t>
  </si>
  <si>
    <t>RENTAL PACKAGE PROGRAM</t>
  </si>
  <si>
    <t xml:space="preserve">AXSS-133677641 </t>
  </si>
  <si>
    <t>23-1387</t>
  </si>
  <si>
    <t>4942</t>
  </si>
  <si>
    <t>BEAZLEY INSURANCE COMPANY, INC.</t>
  </si>
  <si>
    <t xml:space="preserve">Breach Response   </t>
  </si>
  <si>
    <t>74.1</t>
  </si>
  <si>
    <t xml:space="preserve">BEAZ-133530844 </t>
  </si>
  <si>
    <t>23-1390</t>
  </si>
  <si>
    <t>4886</t>
  </si>
  <si>
    <t>BENCHMARK INSURANCE COMPANY</t>
  </si>
  <si>
    <t xml:space="preserve">First Light    </t>
  </si>
  <si>
    <t xml:space="preserve">MRTN-133562570 </t>
  </si>
  <si>
    <t>23-1397</t>
  </si>
  <si>
    <t xml:space="preserve">General Risk Program   </t>
  </si>
  <si>
    <t xml:space="preserve">BNIC-133665212 </t>
  </si>
  <si>
    <t>23-1398</t>
  </si>
  <si>
    <t xml:space="preserve">Management Liab for Registered Investment Adviser </t>
  </si>
  <si>
    <t xml:space="preserve">BNIC-133441228 </t>
  </si>
  <si>
    <t>23-1397-A</t>
  </si>
  <si>
    <t>23-1443</t>
  </si>
  <si>
    <t>0660</t>
  </si>
  <si>
    <t>CALIFORNIA AUTOMOBILE INSURANCE COMPANY</t>
  </si>
  <si>
    <t xml:space="preserve">All Programs   </t>
  </si>
  <si>
    <t>7</t>
  </si>
  <si>
    <t xml:space="preserve">MERY-133687012 </t>
  </si>
  <si>
    <t>23-1450</t>
  </si>
  <si>
    <t>CALIFORNIA FAIR PLAN</t>
  </si>
  <si>
    <t xml:space="preserve">MOCC-133686643 </t>
  </si>
  <si>
    <t>23-1449</t>
  </si>
  <si>
    <t xml:space="preserve">Businessowners   </t>
  </si>
  <si>
    <t xml:space="preserve">MOCC-133689801 </t>
  </si>
  <si>
    <t>23-1409</t>
  </si>
  <si>
    <t>4851</t>
  </si>
  <si>
    <t>CHURCH MUTUAL INSURANCE COMPANY, S.I.</t>
  </si>
  <si>
    <t xml:space="preserve">Church Bus   </t>
  </si>
  <si>
    <t xml:space="preserve">CHMU-133645876 </t>
  </si>
  <si>
    <t>23-1428</t>
  </si>
  <si>
    <t>0244</t>
  </si>
  <si>
    <t>CINCINNATI CASUALTY COMPANY (THE)</t>
  </si>
  <si>
    <t>CYBER RISK COVERAGE - WITHDRAW PROGRAM</t>
  </si>
  <si>
    <t xml:space="preserve">CNNA-133648494 </t>
  </si>
  <si>
    <t>23-1428-A</t>
  </si>
  <si>
    <t>CINCINNATI INDEMNITY COMPANY (THE)</t>
  </si>
  <si>
    <t>23-1428-B</t>
  </si>
  <si>
    <t>CINCINNATI INSURANCE COMPANY (THE)</t>
  </si>
  <si>
    <t>23-1464</t>
  </si>
  <si>
    <t>0920</t>
  </si>
  <si>
    <t>DIAMOND STATE INSURANCE COMPANY</t>
  </si>
  <si>
    <t>VACANT PROPERTY</t>
  </si>
  <si>
    <t xml:space="preserve">PENN-133662783 </t>
  </si>
  <si>
    <t>23-1466</t>
  </si>
  <si>
    <t>STAFFING</t>
  </si>
  <si>
    <t xml:space="preserve">EVST-133676477 </t>
  </si>
  <si>
    <t>23-1467</t>
  </si>
  <si>
    <t>1248</t>
  </si>
  <si>
    <t>EVERSPAN INSURANCE COMPANY</t>
  </si>
  <si>
    <t>NEW PROGRAM WITH VAR</t>
  </si>
  <si>
    <t>TRAVEL INSURANCE</t>
  </si>
  <si>
    <t>2C</t>
  </si>
  <si>
    <t xml:space="preserve">BTLF-133677019 </t>
  </si>
  <si>
    <t>23-1393</t>
  </si>
  <si>
    <t>3494</t>
  </si>
  <si>
    <t>FALLS LAKE FIRE AND CASUALTY COMPANY</t>
  </si>
  <si>
    <t xml:space="preserve">North American Timber   </t>
  </si>
  <si>
    <t xml:space="preserve">SWNI-133670210 </t>
  </si>
  <si>
    <t>23-1422</t>
  </si>
  <si>
    <t>FARMERS INSURANCE EXCHANGE</t>
  </si>
  <si>
    <t>Farmers Smart Plan Condominium and Renters</t>
  </si>
  <si>
    <t xml:space="preserve">FARM-133662180 </t>
  </si>
  <si>
    <t>23-1386</t>
  </si>
  <si>
    <t xml:space="preserve">Boiler &amp; Machinery   </t>
  </si>
  <si>
    <t xml:space="preserve">ACEH-133678441 </t>
  </si>
  <si>
    <t>23-1422-A</t>
  </si>
  <si>
    <t>FIRE INSURANCE EXCHANGE</t>
  </si>
  <si>
    <t>23-1437</t>
  </si>
  <si>
    <t xml:space="preserve">FR Limits 2023   </t>
  </si>
  <si>
    <t xml:space="preserve">MRTN-133667515 </t>
  </si>
  <si>
    <t>23-1436</t>
  </si>
  <si>
    <t xml:space="preserve">MRTN-133667427 </t>
  </si>
  <si>
    <t>23-1445</t>
  </si>
  <si>
    <t>GENESIS INSURANCE COMPANY</t>
  </si>
  <si>
    <t xml:space="preserve">Commercial Excess Liability   </t>
  </si>
  <si>
    <t xml:space="preserve">GNST-133691244 </t>
  </si>
  <si>
    <t>23-1446</t>
  </si>
  <si>
    <t xml:space="preserve">The School Policy   </t>
  </si>
  <si>
    <t xml:space="preserve">GNST-133686525 </t>
  </si>
  <si>
    <t>23-1471</t>
  </si>
  <si>
    <t>0150</t>
  </si>
  <si>
    <t>GREAT WEST CASUALTY COMPANY</t>
  </si>
  <si>
    <t xml:space="preserve">LDDX-133677465 </t>
  </si>
  <si>
    <t>23-1399</t>
  </si>
  <si>
    <t xml:space="preserve">Excess Errors and Omissions    </t>
  </si>
  <si>
    <t xml:space="preserve">XLAM-133672045 </t>
  </si>
  <si>
    <t>0091</t>
  </si>
  <si>
    <t>HARTFORD CASUALTY INSURANCE COMPANY</t>
  </si>
  <si>
    <t>18.72</t>
  </si>
  <si>
    <t xml:space="preserve">HART-133533631 </t>
  </si>
  <si>
    <t>HARTFORD UNDERWRITERS INSURANCE COMPANY</t>
  </si>
  <si>
    <t>23-1447</t>
  </si>
  <si>
    <t>4359</t>
  </si>
  <si>
    <t>HOUSING AUTHORITY PROPERTY INSURANCE, A MUTUAL COMPANY</t>
  </si>
  <si>
    <t xml:space="preserve">Mitigation in Rating Plans Regulation   </t>
  </si>
  <si>
    <t xml:space="preserve">HAPP-133651773 </t>
  </si>
  <si>
    <t>23-1447-A</t>
  </si>
  <si>
    <t>HOUSING ENTERPRISE INSURANCE COMPANY, INC.</t>
  </si>
  <si>
    <t>23-1473</t>
  </si>
  <si>
    <t>HYUNDAI MARINE &amp; FIRE INSURANCE CO., LTD.</t>
  </si>
  <si>
    <t>TRUCKING PROGRAM</t>
  </si>
  <si>
    <t xml:space="preserve">PERR-133647430 </t>
  </si>
  <si>
    <t>23-1427</t>
  </si>
  <si>
    <t>LIBERTY MUTUAL INSURANCE COMPANY</t>
  </si>
  <si>
    <t>EQUINE FARM - PROPERTY -  WITHDRAW PROGRAM</t>
  </si>
  <si>
    <t xml:space="preserve">LINU-133667002 </t>
  </si>
  <si>
    <t>23-1417</t>
  </si>
  <si>
    <t>EQUINE FARM - LIABILITY - WITHDRAW PROGRAM</t>
  </si>
  <si>
    <t xml:space="preserve">LINU-133673194 </t>
  </si>
  <si>
    <t>23-1418</t>
  </si>
  <si>
    <t xml:space="preserve">EQUINE FARM PACKAGE - WITHDRAW PROGRAM </t>
  </si>
  <si>
    <t xml:space="preserve">LINU-133663749 </t>
  </si>
  <si>
    <t>23-1403</t>
  </si>
  <si>
    <t>MARKEL AMERICAN INSURANCE COMPANY</t>
  </si>
  <si>
    <t xml:space="preserve"> Professional  Errors &amp; Omissions Liability    </t>
  </si>
  <si>
    <t xml:space="preserve">MRKB-133655843 </t>
  </si>
  <si>
    <t>23-1453</t>
  </si>
  <si>
    <t>EXCESS LIABILITY</t>
  </si>
  <si>
    <t xml:space="preserve">MRKB-133667338 </t>
  </si>
  <si>
    <t>23-1396</t>
  </si>
  <si>
    <t xml:space="preserve">Management Liability   </t>
  </si>
  <si>
    <t xml:space="preserve">MRKB-133667563 </t>
  </si>
  <si>
    <t>23-1401</t>
  </si>
  <si>
    <t>MARKEL INSURANCE COMPANY</t>
  </si>
  <si>
    <t xml:space="preserve">MRKB-133671732 </t>
  </si>
  <si>
    <t>23-1402</t>
  </si>
  <si>
    <t xml:space="preserve">Commercial Auto   </t>
  </si>
  <si>
    <t xml:space="preserve">MRKB-133671442 </t>
  </si>
  <si>
    <t>23-1423</t>
  </si>
  <si>
    <t xml:space="preserve">Entertainment Production   </t>
  </si>
  <si>
    <t xml:space="preserve">MRKB-133660072 </t>
  </si>
  <si>
    <t>23-1432</t>
  </si>
  <si>
    <t>MEDICAL MALPRACTICE</t>
  </si>
  <si>
    <t xml:space="preserve"> Multi-Specialty Healthcare Professionals   </t>
  </si>
  <si>
    <t xml:space="preserve">MDPC-133640214 </t>
  </si>
  <si>
    <t>23-1469</t>
  </si>
  <si>
    <t>NATIONAL SPECIALTY INSURANCE COMPANY</t>
  </si>
  <si>
    <t>NEMT PROGRAM</t>
  </si>
  <si>
    <t xml:space="preserve">STNA-133667123 </t>
  </si>
  <si>
    <t>23-1406</t>
  </si>
  <si>
    <t>NAVIGATORS INSURANCE COMPANY</t>
  </si>
  <si>
    <t xml:space="preserve">NAVG-133672481 </t>
  </si>
  <si>
    <t>23-1408-A</t>
  </si>
  <si>
    <t>OHIO CASUALTY INSURANCE COMPANY (THE)</t>
  </si>
  <si>
    <t>23-1408-B</t>
  </si>
  <si>
    <t>OHIO SECURITY INSURANCE COMPANY</t>
  </si>
  <si>
    <t>23-1391</t>
  </si>
  <si>
    <t>2898</t>
  </si>
  <si>
    <t>PACIFIC SPECIALTY INSURANCE COMPANY</t>
  </si>
  <si>
    <t xml:space="preserve">Pleasure Boat - WITHDRAW PROGRAM   </t>
  </si>
  <si>
    <t xml:space="preserve">PERR-133679947 </t>
  </si>
  <si>
    <t>23-1392</t>
  </si>
  <si>
    <t xml:space="preserve">Personal Watercraft - WITHDRAW PROGRAM   </t>
  </si>
  <si>
    <t xml:space="preserve">PERR-133679960 </t>
  </si>
  <si>
    <t>23-1444</t>
  </si>
  <si>
    <t xml:space="preserve">Collector Vehicle   </t>
  </si>
  <si>
    <t xml:space="preserve">PHLX-133671725 </t>
  </si>
  <si>
    <t>23-1429</t>
  </si>
  <si>
    <t xml:space="preserve">PRIV-133671475 </t>
  </si>
  <si>
    <t>23-1424</t>
  </si>
  <si>
    <t xml:space="preserve">PURE High Value Homeowners Insurance   </t>
  </si>
  <si>
    <t xml:space="preserve">PRIV-133667050 </t>
  </si>
  <si>
    <t>23-1425</t>
  </si>
  <si>
    <t>0796</t>
  </si>
  <si>
    <t>QBE INSURANCE CORPORATION</t>
  </si>
  <si>
    <t xml:space="preserve">Independent Financial Advisors   </t>
  </si>
  <si>
    <t xml:space="preserve">QBEC-133656223 </t>
  </si>
  <si>
    <t>23-1407</t>
  </si>
  <si>
    <t xml:space="preserve">Guaranteed Asset Protection - (GAP) Reimbursement </t>
  </si>
  <si>
    <t xml:space="preserve">LFST-133663788 </t>
  </si>
  <si>
    <t>23-1397-B</t>
  </si>
  <si>
    <t>23-1434</t>
  </si>
  <si>
    <t>0783</t>
  </si>
  <si>
    <t>RLI INSURANCE COMPANY</t>
  </si>
  <si>
    <t xml:space="preserve">BOP - Home Business Insurance   </t>
  </si>
  <si>
    <t xml:space="preserve">RLSC-133676420 </t>
  </si>
  <si>
    <t>23-1426</t>
  </si>
  <si>
    <t>SECURITY NATIONAL INSURANCE COMPANY</t>
  </si>
  <si>
    <t xml:space="preserve">UNKP-133674431 </t>
  </si>
  <si>
    <t>23-1397-C</t>
  </si>
  <si>
    <t>23-1439</t>
  </si>
  <si>
    <t xml:space="preserve">Personal Property - Dwelling   </t>
  </si>
  <si>
    <t>FDLY-133684296</t>
  </si>
  <si>
    <t>23-1395</t>
  </si>
  <si>
    <t xml:space="preserve">Dwelling Property   </t>
  </si>
  <si>
    <t xml:space="preserve">WESA-133676630 </t>
  </si>
  <si>
    <t>23-1405</t>
  </si>
  <si>
    <t>TRAVELERS CASUALTY INSURANCE COMPANY OF AMERICA</t>
  </si>
  <si>
    <t xml:space="preserve">BOP - Master Pac Express   </t>
  </si>
  <si>
    <t xml:space="preserve">TRVD-133668581 </t>
  </si>
  <si>
    <t>23-1404</t>
  </si>
  <si>
    <t xml:space="preserve">OMNI II   </t>
  </si>
  <si>
    <t xml:space="preserve">TRVD-133679344 </t>
  </si>
  <si>
    <t>23-1404-A</t>
  </si>
  <si>
    <t>TRUMBULL INSURANCE COMPANY</t>
  </si>
  <si>
    <t>TWIN CITY FIRE INSURANCE COMPANY</t>
  </si>
  <si>
    <t>23-1430-A</t>
  </si>
  <si>
    <t>UNITED WISCONSIN INSURANCE COMPANY</t>
  </si>
  <si>
    <t>23-1433</t>
  </si>
  <si>
    <t>0019</t>
  </si>
  <si>
    <t>VIRGINIA SURETY COMPANY, INC.</t>
  </si>
  <si>
    <t xml:space="preserve">Group Legal Expense   </t>
  </si>
  <si>
    <t xml:space="preserve">ASPX-133550985 </t>
  </si>
  <si>
    <t>23-1426-A</t>
  </si>
  <si>
    <t>WESCO INSURANCE COMPANY</t>
  </si>
  <si>
    <t>23-1394</t>
  </si>
  <si>
    <t xml:space="preserve">SCRI - High End VSC Bentley    </t>
  </si>
  <si>
    <t xml:space="preserve">UNKP-133676917 </t>
  </si>
  <si>
    <t>23-1408-C</t>
  </si>
  <si>
    <t>WEST AMERICAN INSURANCE COMPANY</t>
  </si>
  <si>
    <t>23-1438</t>
  </si>
  <si>
    <t>XL SPECIALTY INSURANCE COMPANY</t>
  </si>
  <si>
    <t xml:space="preserve">Jewelry   </t>
  </si>
  <si>
    <t xml:space="preserve">XLAM-133684854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</si>
</sst>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0.0%"/>
  </numFmts>
  <fonts count="20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Helv"/>
    </font>
    <font>
      <b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sz val="11"/>
      <color theme="1"/>
      <name val="Calibri"/>
      <family val="2"/>
    </font>
    <font>
      <sz val="8"/>
      <color theme="1"/>
      <name val="Tahoma"/>
      <family val="2"/>
    </font>
    <font>
      <sz val="10"/>
      <name val="Arial"/>
      <family val="2"/>
    </font>
    <font>
      <sz val="8"/>
      <color theme="0"/>
      <name val="Times New Roman"/>
      <family val="1"/>
    </font>
    <font>
      <sz val="8"/>
      <color theme="0"/>
      <name val="Arial"/>
      <family val="2"/>
    </font>
    <font>
      <sz val="10"/>
      <name val="Tahoma"/>
      <family val="2"/>
    </font>
    <font>
      <b/>
      <sz val="8"/>
      <color theme="1"/>
      <name val="Tahoma"/>
      <family val="2"/>
    </font>
    <font>
      <sz val="8"/>
      <name val="Tahoma"/>
      <family val="2"/>
    </font>
    <font>
      <sz val="8"/>
      <color theme="0"/>
      <name val="Tahoma"/>
      <family val="2"/>
    </font>
    <font>
      <b/>
      <sz val="8"/>
      <name val="Tahoma"/>
      <family val="2"/>
    </font>
    <font>
      <b/>
      <sz val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FE0F1"/>
      </patternFill>
    </fill>
    <fill>
      <patternFill patternType="solid">
        <fgColor rgb="FFFFFFFF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77777"/>
      </left>
      <right style="thin">
        <color rgb="FF777777"/>
      </right>
      <top style="thin">
        <color rgb="FF777777"/>
      </top>
      <bottom style="thin">
        <color rgb="FF777777"/>
      </bottom>
      <diagonal/>
    </border>
    <border>
      <left style="thin">
        <color rgb="FF777777"/>
      </left>
      <right/>
      <top style="thin">
        <color rgb="FF777777"/>
      </top>
      <bottom style="thin">
        <color rgb="FF777777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3" fillId="0" borderId="0"/>
    <xf numFmtId="0" fontId="4" fillId="0" borderId="0"/>
    <xf numFmtId="0" fontId="8" fillId="0" borderId="0"/>
    <xf numFmtId="9" fontId="4" fillId="0" borderId="0" applyFont="0" applyFill="0" applyBorder="0" applyAlignment="0" applyProtection="0"/>
    <xf numFmtId="0" fontId="1" fillId="0" borderId="0"/>
    <xf numFmtId="43" fontId="10" fillId="0" borderId="0" applyFont="0" applyFill="0" applyBorder="0" applyAlignment="0" applyProtection="0"/>
    <xf numFmtId="0" fontId="1" fillId="0" borderId="0"/>
    <xf numFmtId="9" fontId="19" fillId="0" borderId="0" applyFont="0" applyFill="0" applyBorder="0" applyAlignment="0" applyProtection="0"/>
  </cellStyleXfs>
  <cellXfs count="55">
    <xf numFmtId="0" fontId="0" fillId="0" borderId="0" xfId="0"/>
    <xf numFmtId="10" fontId="6" fillId="0" borderId="0" xfId="1" applyNumberFormat="1" applyFont="1" applyBorder="1" applyAlignment="1">
      <alignment horizontal="center" vertical="top" wrapText="1"/>
    </xf>
    <xf numFmtId="0" fontId="2" fillId="0" borderId="0" xfId="1" applyFont="1" applyBorder="1" applyAlignment="1">
      <alignment horizontal="center"/>
    </xf>
    <xf numFmtId="49" fontId="5" fillId="0" borderId="0" xfId="1" applyNumberFormat="1" applyFont="1" applyBorder="1" applyAlignment="1">
      <alignment horizontal="center" vertical="top" wrapText="1"/>
    </xf>
    <xf numFmtId="0" fontId="6" fillId="0" borderId="0" xfId="1" applyFont="1" applyBorder="1" applyAlignment="1">
      <alignment horizontal="center" vertical="top" wrapText="1"/>
    </xf>
    <xf numFmtId="49" fontId="5" fillId="0" borderId="1" xfId="1" applyNumberFormat="1" applyFont="1" applyBorder="1" applyAlignment="1">
      <alignment horizontal="center" vertical="top" wrapText="1"/>
    </xf>
    <xf numFmtId="10" fontId="5" fillId="0" borderId="1" xfId="1" applyNumberFormat="1" applyFont="1" applyBorder="1" applyAlignment="1">
      <alignment horizontal="center" vertical="top" wrapText="1"/>
    </xf>
    <xf numFmtId="0" fontId="5" fillId="0" borderId="1" xfId="1" applyFont="1" applyBorder="1" applyAlignment="1">
      <alignment horizontal="center" vertical="top" wrapText="1"/>
    </xf>
    <xf numFmtId="0" fontId="2" fillId="0" borderId="1" xfId="1" applyFont="1" applyBorder="1" applyAlignment="1">
      <alignment horizontal="center"/>
    </xf>
    <xf numFmtId="0" fontId="9" fillId="2" borderId="2" xfId="0" applyFont="1" applyFill="1" applyBorder="1" applyAlignment="1">
      <alignment horizontal="left" vertical="top" wrapText="1"/>
    </xf>
    <xf numFmtId="0" fontId="9" fillId="2" borderId="2" xfId="0" applyFont="1" applyFill="1" applyBorder="1" applyAlignment="1">
      <alignment horizontal="center" vertical="top" wrapText="1"/>
    </xf>
    <xf numFmtId="43" fontId="2" fillId="0" borderId="0" xfId="6" applyFont="1" applyBorder="1" applyAlignment="1">
      <alignment horizontal="center"/>
    </xf>
    <xf numFmtId="14" fontId="6" fillId="0" borderId="0" xfId="1" applyNumberFormat="1" applyFont="1" applyBorder="1" applyAlignment="1">
      <alignment horizontal="center" vertical="top" wrapText="1"/>
    </xf>
    <xf numFmtId="0" fontId="6" fillId="0" borderId="1" xfId="1" applyFont="1" applyBorder="1" applyAlignment="1">
      <alignment horizontal="center" vertical="top" wrapText="1"/>
    </xf>
    <xf numFmtId="0" fontId="2" fillId="0" borderId="0" xfId="1" applyFont="1" applyBorder="1" applyAlignment="1">
      <alignment horizontal="center" vertical="center"/>
    </xf>
    <xf numFmtId="10" fontId="2" fillId="0" borderId="0" xfId="1" applyNumberFormat="1" applyFont="1" applyBorder="1" applyAlignment="1">
      <alignment horizontal="center"/>
    </xf>
    <xf numFmtId="0" fontId="9" fillId="3" borderId="2" xfId="0" applyFont="1" applyFill="1" applyBorder="1" applyAlignment="1">
      <alignment horizontal="left" vertical="top" wrapText="1"/>
    </xf>
    <xf numFmtId="0" fontId="9" fillId="2" borderId="3" xfId="0" applyFont="1" applyFill="1" applyBorder="1" applyAlignment="1">
      <alignment horizontal="left" vertical="top" wrapText="1"/>
    </xf>
    <xf numFmtId="17" fontId="11" fillId="0" borderId="1" xfId="0" applyNumberFormat="1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10" fontId="12" fillId="0" borderId="1" xfId="0" applyNumberFormat="1" applyFont="1" applyBorder="1" applyAlignment="1">
      <alignment horizontal="center" vertical="center" wrapText="1"/>
    </xf>
    <xf numFmtId="14" fontId="5" fillId="0" borderId="1" xfId="1" applyNumberFormat="1" applyFont="1" applyBorder="1" applyAlignment="1">
      <alignment horizontal="center" vertical="top" wrapText="1"/>
    </xf>
    <xf numFmtId="14" fontId="12" fillId="0" borderId="1" xfId="0" applyNumberFormat="1" applyFont="1" applyBorder="1" applyAlignment="1">
      <alignment horizontal="center" vertical="center" wrapText="1"/>
    </xf>
    <xf numFmtId="14" fontId="2" fillId="0" borderId="0" xfId="1" applyNumberFormat="1" applyFont="1" applyBorder="1" applyAlignment="1">
      <alignment horizontal="center"/>
    </xf>
    <xf numFmtId="0" fontId="13" fillId="0" borderId="0" xfId="0" applyFont="1"/>
    <xf numFmtId="0" fontId="14" fillId="0" borderId="4" xfId="0" applyFont="1" applyBorder="1" applyAlignment="1">
      <alignment horizontal="left" vertical="top"/>
    </xf>
    <xf numFmtId="0" fontId="15" fillId="0" borderId="0" xfId="0" applyFont="1"/>
    <xf numFmtId="49" fontId="15" fillId="0" borderId="1" xfId="0" applyNumberFormat="1" applyFont="1" applyBorder="1" applyAlignment="1">
      <alignment horizontal="center" vertical="center" wrapText="1"/>
    </xf>
    <xf numFmtId="14" fontId="15" fillId="0" borderId="1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49" fontId="16" fillId="0" borderId="1" xfId="0" applyNumberFormat="1" applyFont="1" applyBorder="1" applyAlignment="1">
      <alignment horizontal="center" vertical="center" wrapText="1"/>
    </xf>
    <xf numFmtId="14" fontId="16" fillId="0" borderId="1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164" fontId="16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7" fontId="15" fillId="0" borderId="1" xfId="0" applyNumberFormat="1" applyFont="1" applyBorder="1" applyAlignment="1">
      <alignment horizontal="center" vertical="center" wrapText="1"/>
    </xf>
    <xf numFmtId="17" fontId="16" fillId="0" borderId="1" xfId="0" applyNumberFormat="1" applyFont="1" applyBorder="1" applyAlignment="1">
      <alignment horizontal="center" vertical="center" wrapText="1"/>
    </xf>
    <xf numFmtId="49" fontId="16" fillId="0" borderId="1" xfId="0" applyNumberFormat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14" fontId="2" fillId="0" borderId="1" xfId="1" applyNumberFormat="1" applyFont="1" applyBorder="1" applyAlignment="1">
      <alignment horizontal="center" vertical="center" wrapText="1"/>
    </xf>
    <xf numFmtId="10" fontId="2" fillId="0" borderId="1" xfId="1" applyNumberFormat="1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8" fillId="0" borderId="1" xfId="1" applyFont="1" applyBorder="1" applyAlignment="1">
      <alignment horizontal="center" vertical="center" wrapText="1"/>
    </xf>
    <xf numFmtId="14" fontId="17" fillId="0" borderId="1" xfId="0" applyNumberFormat="1" applyFont="1" applyBorder="1" applyAlignment="1">
      <alignment horizontal="center" vertical="center" wrapText="1"/>
    </xf>
    <xf numFmtId="10" fontId="15" fillId="0" borderId="1" xfId="8" applyNumberFormat="1" applyFont="1" applyBorder="1" applyAlignment="1">
      <alignment horizontal="center" vertical="center" wrapText="1"/>
    </xf>
    <xf numFmtId="10" fontId="17" fillId="0" borderId="1" xfId="8" applyNumberFormat="1" applyFont="1" applyBorder="1" applyAlignment="1">
      <alignment horizontal="center" vertical="center" wrapText="1"/>
    </xf>
    <xf numFmtId="10" fontId="16" fillId="0" borderId="1" xfId="8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9" fillId="3" borderId="2" xfId="0" applyFont="1" applyFill="1" applyBorder="1" applyAlignment="1">
      <alignment horizontal="right" vertical="top" wrapText="1"/>
    </xf>
    <xf numFmtId="0" fontId="0" fillId="3" borderId="2" xfId="0" applyFill="1" applyBorder="1" applyAlignment="1">
      <alignment horizontal="left" vertical="top" wrapText="1"/>
    </xf>
    <xf numFmtId="0" fontId="0" fillId="3" borderId="2" xfId="0" applyFill="1" applyBorder="1" applyAlignment="1">
      <alignment horizontal="right" vertical="top" wrapText="1"/>
    </xf>
    <xf numFmtId="0" fontId="7" fillId="0" borderId="0" xfId="1" applyFont="1" applyBorder="1" applyAlignment="1">
      <alignment horizontal="left" vertical="top" wrapText="1"/>
    </xf>
    <xf numFmtId="10" fontId="16" fillId="0" borderId="1" xfId="0" applyNumberFormat="1" applyFont="1" applyBorder="1" applyAlignment="1">
      <alignment horizontal="center" vertical="center" wrapText="1"/>
    </xf>
    <xf numFmtId="10" fontId="15" fillId="0" borderId="1" xfId="0" applyNumberFormat="1" applyFont="1" applyBorder="1" applyAlignment="1">
      <alignment horizontal="center" vertical="center" wrapText="1"/>
    </xf>
    <xf numFmtId="10" fontId="17" fillId="0" borderId="1" xfId="0" applyNumberFormat="1" applyFont="1" applyBorder="1" applyAlignment="1">
      <alignment horizontal="center" vertical="center" wrapText="1"/>
    </xf>
  </cellXfs>
  <cellStyles count="9">
    <cellStyle name="Comma" xfId="6" builtinId="3"/>
    <cellStyle name="Normal" xfId="0" builtinId="0"/>
    <cellStyle name="Normal 2" xfId="1" xr:uid="{00000000-0005-0000-0000-000002000000}"/>
    <cellStyle name="Normal 2 2" xfId="5" xr:uid="{00000000-0005-0000-0000-000003000000}"/>
    <cellStyle name="Normal 3" xfId="2" xr:uid="{00000000-0005-0000-0000-000004000000}"/>
    <cellStyle name="Normal 4" xfId="3" xr:uid="{00000000-0005-0000-0000-000005000000}"/>
    <cellStyle name="Normal 5" xfId="7" xr:uid="{00000000-0005-0000-0000-000006000000}"/>
    <cellStyle name="Percent" xfId="8" builtinId="5"/>
    <cellStyle name="Percent 2" xfId="4" xr:uid="{00000000-0005-0000-0000-000007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10</xdr:col>
          <xdr:colOff>133350</xdr:colOff>
          <xdr:row>62</xdr:row>
          <xdr:rowOff>133350</xdr:rowOff>
        </xdr:to>
        <xdr:sp macro="" textlink="">
          <xdr:nvSpPr>
            <xdr:cNvPr id="11266" name="Object 2" descr="Department Seal" hidden="1">
              <a:extLst>
                <a:ext uri="{63B3BB69-23CF-44E3-9099-C40C66FF867C}">
                  <a14:compatExt spid="_x0000_s11266"/>
                </a:ext>
                <a:ext uri="{FF2B5EF4-FFF2-40B4-BE49-F238E27FC236}">
                  <a16:creationId xmlns:a16="http://schemas.microsoft.com/office/drawing/2014/main" id="{00000000-0008-0000-0000-000002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"/>
  <sheetViews>
    <sheetView tabSelected="1" view="pageBreakPreview" zoomScaleNormal="100" zoomScaleSheetLayoutView="100" zoomScalePageLayoutView="85" workbookViewId="0">
      <selection activeCell="K1" sqref="K1"/>
    </sheetView>
  </sheetViews>
  <sheetFormatPr defaultRowHeight="12.75" x14ac:dyDescent="0.2"/>
  <sheetData/>
  <printOptions horizontalCentered="1"/>
  <pageMargins left="0.7" right="0.7" top="0.5" bottom="0.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11266" r:id="rId4">
          <objectPr locked="0" defaultSize="0" autoPict="0" altText="Department Seal" r:id="rId5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10</xdr:col>
                <xdr:colOff>133350</xdr:colOff>
                <xdr:row>62</xdr:row>
                <xdr:rowOff>133350</xdr:rowOff>
              </to>
            </anchor>
          </objectPr>
        </oleObject>
      </mc:Choice>
      <mc:Fallback>
        <oleObject progId="Word.Document.12" shapeId="11266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J87"/>
  <sheetViews>
    <sheetView showGridLines="0" showRuler="0" view="pageLayout" zoomScaleNormal="100" zoomScaleSheetLayoutView="96" workbookViewId="0"/>
  </sheetViews>
  <sheetFormatPr defaultRowHeight="12.75" x14ac:dyDescent="0.2"/>
  <cols>
    <col min="1" max="1" width="8.42578125" style="24" customWidth="1"/>
    <col min="2" max="2" width="5.140625" style="24" bestFit="1" customWidth="1"/>
    <col min="3" max="3" width="30" style="24" customWidth="1"/>
    <col min="4" max="4" width="10.7109375" style="24" customWidth="1"/>
    <col min="5" max="5" width="20.42578125" style="24" customWidth="1"/>
    <col min="6" max="6" width="11" style="24" customWidth="1"/>
    <col min="7" max="7" width="21.85546875" style="24" customWidth="1"/>
    <col min="8" max="8" width="6.85546875" style="26" customWidth="1"/>
    <col min="9" max="9" width="11.7109375" style="47" customWidth="1"/>
    <col min="10" max="11" width="9.140625" style="24" customWidth="1"/>
    <col min="12" max="16384" width="9.140625" style="24"/>
  </cols>
  <sheetData>
    <row r="1" spans="1:10" x14ac:dyDescent="0.2">
      <c r="A1" s="9" t="s">
        <v>15</v>
      </c>
      <c r="B1" s="9" t="s">
        <v>16</v>
      </c>
      <c r="C1" s="9" t="s">
        <v>0</v>
      </c>
      <c r="D1" s="17" t="s">
        <v>1</v>
      </c>
      <c r="E1" s="9" t="s">
        <v>2</v>
      </c>
      <c r="F1" s="9" t="s">
        <v>3</v>
      </c>
      <c r="G1" s="9" t="s">
        <v>4</v>
      </c>
      <c r="H1" s="9" t="s">
        <v>17</v>
      </c>
      <c r="I1" s="10" t="s">
        <v>14</v>
      </c>
      <c r="J1" s="9" t="s">
        <v>5</v>
      </c>
    </row>
    <row r="2" spans="1:10" ht="21" x14ac:dyDescent="0.2">
      <c r="A2" s="16" t="s">
        <v>86</v>
      </c>
      <c r="B2" s="16" t="s">
        <v>87</v>
      </c>
      <c r="C2" s="16" t="s">
        <v>88</v>
      </c>
      <c r="D2" s="16" t="s">
        <v>22</v>
      </c>
      <c r="E2" s="16" t="s">
        <v>52</v>
      </c>
      <c r="F2" s="16" t="s">
        <v>26</v>
      </c>
      <c r="G2" s="16" t="s">
        <v>89</v>
      </c>
      <c r="H2" s="49"/>
      <c r="I2" s="50"/>
      <c r="J2" s="16" t="s">
        <v>90</v>
      </c>
    </row>
    <row r="3" spans="1:10" ht="21" x14ac:dyDescent="0.2">
      <c r="A3" s="16" t="s">
        <v>91</v>
      </c>
      <c r="B3" s="16" t="s">
        <v>32</v>
      </c>
      <c r="C3" s="16" t="s">
        <v>92</v>
      </c>
      <c r="D3" s="16" t="s">
        <v>22</v>
      </c>
      <c r="E3" s="16" t="s">
        <v>53</v>
      </c>
      <c r="F3" s="16" t="s">
        <v>24</v>
      </c>
      <c r="G3" s="16" t="s">
        <v>93</v>
      </c>
      <c r="H3" s="49"/>
      <c r="I3" s="50"/>
      <c r="J3" s="16" t="s">
        <v>94</v>
      </c>
    </row>
    <row r="4" spans="1:10" ht="21" x14ac:dyDescent="0.2">
      <c r="A4" s="16" t="s">
        <v>95</v>
      </c>
      <c r="B4" s="16" t="s">
        <v>32</v>
      </c>
      <c r="C4" s="16" t="s">
        <v>92</v>
      </c>
      <c r="D4" s="16" t="s">
        <v>22</v>
      </c>
      <c r="E4" s="16" t="s">
        <v>53</v>
      </c>
      <c r="F4" s="16" t="s">
        <v>24</v>
      </c>
      <c r="G4" s="16" t="s">
        <v>93</v>
      </c>
      <c r="H4" s="49"/>
      <c r="I4" s="50"/>
      <c r="J4" s="16" t="s">
        <v>96</v>
      </c>
    </row>
    <row r="5" spans="1:10" ht="21" x14ac:dyDescent="0.2">
      <c r="A5" s="16" t="s">
        <v>97</v>
      </c>
      <c r="B5" s="16" t="s">
        <v>98</v>
      </c>
      <c r="C5" s="16" t="s">
        <v>99</v>
      </c>
      <c r="D5" s="16" t="s">
        <v>20</v>
      </c>
      <c r="E5" s="16" t="s">
        <v>48</v>
      </c>
      <c r="F5" s="16" t="s">
        <v>25</v>
      </c>
      <c r="G5" s="16" t="s">
        <v>100</v>
      </c>
      <c r="H5" s="49"/>
      <c r="I5" s="48" t="s">
        <v>101</v>
      </c>
      <c r="J5" s="16" t="s">
        <v>102</v>
      </c>
    </row>
    <row r="6" spans="1:10" ht="21" x14ac:dyDescent="0.2">
      <c r="A6" s="16" t="s">
        <v>103</v>
      </c>
      <c r="B6" s="16" t="s">
        <v>104</v>
      </c>
      <c r="C6" s="16" t="s">
        <v>105</v>
      </c>
      <c r="D6" s="16" t="s">
        <v>20</v>
      </c>
      <c r="E6" s="16" t="s">
        <v>48</v>
      </c>
      <c r="F6" s="16" t="s">
        <v>24</v>
      </c>
      <c r="G6" s="16" t="s">
        <v>106</v>
      </c>
      <c r="H6" s="49"/>
      <c r="I6" s="50"/>
      <c r="J6" s="16" t="s">
        <v>107</v>
      </c>
    </row>
    <row r="7" spans="1:10" ht="21" x14ac:dyDescent="0.2">
      <c r="A7" s="16" t="s">
        <v>108</v>
      </c>
      <c r="B7" s="16" t="s">
        <v>109</v>
      </c>
      <c r="C7" s="16" t="s">
        <v>110</v>
      </c>
      <c r="D7" s="16" t="s">
        <v>22</v>
      </c>
      <c r="E7" s="16" t="s">
        <v>51</v>
      </c>
      <c r="F7" s="16" t="s">
        <v>30</v>
      </c>
      <c r="G7" s="16" t="s">
        <v>111</v>
      </c>
      <c r="H7" s="16" t="s">
        <v>112</v>
      </c>
      <c r="I7" s="48" t="s">
        <v>113</v>
      </c>
      <c r="J7" s="16" t="s">
        <v>114</v>
      </c>
    </row>
    <row r="8" spans="1:10" ht="21" x14ac:dyDescent="0.2">
      <c r="A8" s="16" t="s">
        <v>115</v>
      </c>
      <c r="B8" s="16" t="s">
        <v>116</v>
      </c>
      <c r="C8" s="16" t="s">
        <v>117</v>
      </c>
      <c r="D8" s="16" t="s">
        <v>22</v>
      </c>
      <c r="E8" s="16" t="s">
        <v>48</v>
      </c>
      <c r="F8" s="16" t="s">
        <v>26</v>
      </c>
      <c r="G8" s="16" t="s">
        <v>33</v>
      </c>
      <c r="H8" s="49"/>
      <c r="I8" s="50"/>
      <c r="J8" s="16" t="s">
        <v>118</v>
      </c>
    </row>
    <row r="9" spans="1:10" ht="21" x14ac:dyDescent="0.2">
      <c r="A9" s="16" t="s">
        <v>119</v>
      </c>
      <c r="B9" s="16" t="s">
        <v>116</v>
      </c>
      <c r="C9" s="16" t="s">
        <v>117</v>
      </c>
      <c r="D9" s="16" t="s">
        <v>22</v>
      </c>
      <c r="E9" s="16" t="s">
        <v>52</v>
      </c>
      <c r="F9" s="16" t="s">
        <v>26</v>
      </c>
      <c r="G9" s="16" t="s">
        <v>120</v>
      </c>
      <c r="H9" s="49"/>
      <c r="I9" s="50"/>
      <c r="J9" s="16" t="s">
        <v>121</v>
      </c>
    </row>
    <row r="10" spans="1:10" ht="21" x14ac:dyDescent="0.2">
      <c r="A10" s="16" t="s">
        <v>122</v>
      </c>
      <c r="B10" s="16" t="s">
        <v>104</v>
      </c>
      <c r="C10" s="16" t="s">
        <v>123</v>
      </c>
      <c r="D10" s="16" t="s">
        <v>20</v>
      </c>
      <c r="E10" s="16" t="s">
        <v>49</v>
      </c>
      <c r="F10" s="16" t="s">
        <v>25</v>
      </c>
      <c r="G10" s="16" t="s">
        <v>124</v>
      </c>
      <c r="H10" s="49"/>
      <c r="I10" s="48" t="s">
        <v>125</v>
      </c>
      <c r="J10" s="16" t="s">
        <v>126</v>
      </c>
    </row>
    <row r="11" spans="1:10" ht="21" x14ac:dyDescent="0.2">
      <c r="A11" s="16" t="s">
        <v>127</v>
      </c>
      <c r="B11" s="16" t="s">
        <v>104</v>
      </c>
      <c r="C11" s="16" t="s">
        <v>123</v>
      </c>
      <c r="D11" s="16" t="s">
        <v>20</v>
      </c>
      <c r="E11" s="16" t="s">
        <v>49</v>
      </c>
      <c r="F11" s="16" t="s">
        <v>25</v>
      </c>
      <c r="G11" s="16" t="s">
        <v>128</v>
      </c>
      <c r="H11" s="49"/>
      <c r="I11" s="48" t="s">
        <v>129</v>
      </c>
      <c r="J11" s="16" t="s">
        <v>130</v>
      </c>
    </row>
    <row r="12" spans="1:10" ht="21" x14ac:dyDescent="0.2">
      <c r="A12" s="16" t="s">
        <v>131</v>
      </c>
      <c r="B12" s="16" t="s">
        <v>39</v>
      </c>
      <c r="C12" s="16" t="s">
        <v>54</v>
      </c>
      <c r="D12" s="16" t="s">
        <v>22</v>
      </c>
      <c r="E12" s="16" t="s">
        <v>52</v>
      </c>
      <c r="F12" s="16" t="s">
        <v>44</v>
      </c>
      <c r="G12" s="16" t="s">
        <v>132</v>
      </c>
      <c r="H12" s="49"/>
      <c r="I12" s="48" t="s">
        <v>133</v>
      </c>
      <c r="J12" s="16" t="s">
        <v>134</v>
      </c>
    </row>
    <row r="13" spans="1:10" ht="21" x14ac:dyDescent="0.2">
      <c r="A13" s="16" t="s">
        <v>135</v>
      </c>
      <c r="B13" s="16" t="s">
        <v>34</v>
      </c>
      <c r="C13" s="16" t="s">
        <v>36</v>
      </c>
      <c r="D13" s="16" t="s">
        <v>22</v>
      </c>
      <c r="E13" s="16" t="s">
        <v>53</v>
      </c>
      <c r="F13" s="16" t="s">
        <v>23</v>
      </c>
      <c r="G13" s="16" t="s">
        <v>136</v>
      </c>
      <c r="H13" s="49"/>
      <c r="I13" s="50"/>
      <c r="J13" s="16" t="s">
        <v>137</v>
      </c>
    </row>
    <row r="14" spans="1:10" ht="31.5" x14ac:dyDescent="0.2">
      <c r="A14" s="16" t="s">
        <v>138</v>
      </c>
      <c r="B14" s="16" t="s">
        <v>139</v>
      </c>
      <c r="C14" s="16" t="s">
        <v>140</v>
      </c>
      <c r="D14" s="16" t="s">
        <v>22</v>
      </c>
      <c r="E14" s="16" t="s">
        <v>53</v>
      </c>
      <c r="F14" s="16" t="s">
        <v>26</v>
      </c>
      <c r="G14" s="16" t="s">
        <v>141</v>
      </c>
      <c r="H14" s="49"/>
      <c r="I14" s="50"/>
      <c r="J14" s="16" t="s">
        <v>142</v>
      </c>
    </row>
    <row r="15" spans="1:10" ht="21" x14ac:dyDescent="0.2">
      <c r="A15" s="16" t="s">
        <v>143</v>
      </c>
      <c r="B15" s="16" t="s">
        <v>144</v>
      </c>
      <c r="C15" s="16" t="s">
        <v>145</v>
      </c>
      <c r="D15" s="16" t="s">
        <v>20</v>
      </c>
      <c r="E15" s="16" t="s">
        <v>48</v>
      </c>
      <c r="F15" s="16" t="s">
        <v>146</v>
      </c>
      <c r="G15" s="16" t="s">
        <v>147</v>
      </c>
      <c r="H15" s="49"/>
      <c r="I15" s="50"/>
      <c r="J15" s="16" t="s">
        <v>148</v>
      </c>
    </row>
    <row r="16" spans="1:10" ht="21" x14ac:dyDescent="0.2">
      <c r="A16" s="16" t="s">
        <v>149</v>
      </c>
      <c r="B16" s="16" t="s">
        <v>55</v>
      </c>
      <c r="C16" s="16" t="s">
        <v>56</v>
      </c>
      <c r="D16" s="16" t="s">
        <v>22</v>
      </c>
      <c r="E16" s="16" t="s">
        <v>53</v>
      </c>
      <c r="F16" s="16" t="s">
        <v>24</v>
      </c>
      <c r="G16" s="16" t="s">
        <v>150</v>
      </c>
      <c r="H16" s="49"/>
      <c r="I16" s="50"/>
      <c r="J16" s="16" t="s">
        <v>151</v>
      </c>
    </row>
    <row r="17" spans="1:10" ht="21" x14ac:dyDescent="0.2">
      <c r="A17" s="16" t="s">
        <v>152</v>
      </c>
      <c r="B17" s="16" t="s">
        <v>55</v>
      </c>
      <c r="C17" s="16" t="s">
        <v>56</v>
      </c>
      <c r="D17" s="16" t="s">
        <v>22</v>
      </c>
      <c r="E17" s="16" t="s">
        <v>53</v>
      </c>
      <c r="F17" s="16" t="s">
        <v>24</v>
      </c>
      <c r="G17" s="16" t="s">
        <v>153</v>
      </c>
      <c r="H17" s="49"/>
      <c r="I17" s="50"/>
      <c r="J17" s="16" t="s">
        <v>154</v>
      </c>
    </row>
    <row r="18" spans="1:10" ht="21" x14ac:dyDescent="0.2">
      <c r="A18" s="16" t="s">
        <v>155</v>
      </c>
      <c r="B18" s="16" t="s">
        <v>156</v>
      </c>
      <c r="C18" s="16" t="s">
        <v>157</v>
      </c>
      <c r="D18" s="16" t="s">
        <v>22</v>
      </c>
      <c r="E18" s="16" t="s">
        <v>52</v>
      </c>
      <c r="F18" s="16" t="s">
        <v>25</v>
      </c>
      <c r="G18" s="16" t="s">
        <v>158</v>
      </c>
      <c r="H18" s="49"/>
      <c r="I18" s="48" t="s">
        <v>159</v>
      </c>
      <c r="J18" s="16" t="s">
        <v>160</v>
      </c>
    </row>
    <row r="19" spans="1:10" ht="21" x14ac:dyDescent="0.2">
      <c r="A19" s="16" t="s">
        <v>161</v>
      </c>
      <c r="B19" s="16" t="s">
        <v>162</v>
      </c>
      <c r="C19" s="16" t="s">
        <v>163</v>
      </c>
      <c r="D19" s="16" t="s">
        <v>22</v>
      </c>
      <c r="E19" s="16" t="s">
        <v>52</v>
      </c>
      <c r="F19" s="16" t="s">
        <v>29</v>
      </c>
      <c r="G19" s="16" t="s">
        <v>164</v>
      </c>
      <c r="H19" s="49"/>
      <c r="I19" s="48" t="s">
        <v>21</v>
      </c>
      <c r="J19" s="16" t="s">
        <v>165</v>
      </c>
    </row>
    <row r="20" spans="1:10" ht="21" x14ac:dyDescent="0.2">
      <c r="A20" s="16" t="s">
        <v>166</v>
      </c>
      <c r="B20" s="16" t="s">
        <v>32</v>
      </c>
      <c r="C20" s="16" t="s">
        <v>57</v>
      </c>
      <c r="D20" s="16" t="s">
        <v>22</v>
      </c>
      <c r="E20" s="16" t="s">
        <v>50</v>
      </c>
      <c r="F20" s="16" t="s">
        <v>23</v>
      </c>
      <c r="G20" s="16" t="s">
        <v>167</v>
      </c>
      <c r="H20" s="49"/>
      <c r="I20" s="50"/>
      <c r="J20" s="16" t="s">
        <v>168</v>
      </c>
    </row>
    <row r="21" spans="1:10" ht="31.5" x14ac:dyDescent="0.2">
      <c r="A21" s="16" t="s">
        <v>169</v>
      </c>
      <c r="B21" s="16" t="s">
        <v>32</v>
      </c>
      <c r="C21" s="16" t="s">
        <v>58</v>
      </c>
      <c r="D21" s="16" t="s">
        <v>22</v>
      </c>
      <c r="E21" s="16" t="s">
        <v>52</v>
      </c>
      <c r="F21" s="16" t="s">
        <v>29</v>
      </c>
      <c r="G21" s="16" t="s">
        <v>170</v>
      </c>
      <c r="H21" s="49"/>
      <c r="I21" s="48" t="s">
        <v>21</v>
      </c>
      <c r="J21" s="16" t="s">
        <v>171</v>
      </c>
    </row>
    <row r="22" spans="1:10" ht="21" x14ac:dyDescent="0.2">
      <c r="A22" s="16" t="s">
        <v>172</v>
      </c>
      <c r="B22" s="16" t="s">
        <v>32</v>
      </c>
      <c r="C22" s="16" t="s">
        <v>58</v>
      </c>
      <c r="D22" s="16" t="s">
        <v>22</v>
      </c>
      <c r="E22" s="16" t="s">
        <v>50</v>
      </c>
      <c r="F22" s="16" t="s">
        <v>23</v>
      </c>
      <c r="G22" s="16" t="s">
        <v>167</v>
      </c>
      <c r="H22" s="49"/>
      <c r="I22" s="50"/>
      <c r="J22" s="16" t="s">
        <v>168</v>
      </c>
    </row>
    <row r="23" spans="1:10" ht="21" x14ac:dyDescent="0.2">
      <c r="A23" s="16" t="s">
        <v>173</v>
      </c>
      <c r="B23" s="16" t="s">
        <v>174</v>
      </c>
      <c r="C23" s="16" t="s">
        <v>175</v>
      </c>
      <c r="D23" s="16" t="s">
        <v>20</v>
      </c>
      <c r="E23" s="16" t="s">
        <v>49</v>
      </c>
      <c r="F23" s="16" t="s">
        <v>25</v>
      </c>
      <c r="G23" s="16" t="s">
        <v>176</v>
      </c>
      <c r="H23" s="49"/>
      <c r="I23" s="48" t="s">
        <v>177</v>
      </c>
      <c r="J23" s="16" t="s">
        <v>178</v>
      </c>
    </row>
    <row r="24" spans="1:10" ht="21" x14ac:dyDescent="0.2">
      <c r="A24" s="16" t="s">
        <v>179</v>
      </c>
      <c r="B24" s="49"/>
      <c r="C24" s="16" t="s">
        <v>180</v>
      </c>
      <c r="D24" s="16" t="s">
        <v>22</v>
      </c>
      <c r="E24" s="16" t="s">
        <v>51</v>
      </c>
      <c r="F24" s="16" t="s">
        <v>24</v>
      </c>
      <c r="G24" s="16" t="s">
        <v>33</v>
      </c>
      <c r="H24" s="49"/>
      <c r="I24" s="50"/>
      <c r="J24" s="16" t="s">
        <v>181</v>
      </c>
    </row>
    <row r="25" spans="1:10" ht="21" x14ac:dyDescent="0.2">
      <c r="A25" s="16" t="s">
        <v>182</v>
      </c>
      <c r="B25" s="49"/>
      <c r="C25" s="16" t="s">
        <v>180</v>
      </c>
      <c r="D25" s="16" t="s">
        <v>22</v>
      </c>
      <c r="E25" s="16" t="s">
        <v>53</v>
      </c>
      <c r="F25" s="16" t="s">
        <v>24</v>
      </c>
      <c r="G25" s="16" t="s">
        <v>183</v>
      </c>
      <c r="H25" s="49"/>
      <c r="I25" s="50"/>
      <c r="J25" s="16" t="s">
        <v>184</v>
      </c>
    </row>
    <row r="26" spans="1:10" ht="21" x14ac:dyDescent="0.2">
      <c r="A26" s="16" t="s">
        <v>185</v>
      </c>
      <c r="B26" s="16" t="s">
        <v>186</v>
      </c>
      <c r="C26" s="16" t="s">
        <v>187</v>
      </c>
      <c r="D26" s="16" t="s">
        <v>22</v>
      </c>
      <c r="E26" s="16" t="s">
        <v>48</v>
      </c>
      <c r="F26" s="16" t="s">
        <v>23</v>
      </c>
      <c r="G26" s="16" t="s">
        <v>188</v>
      </c>
      <c r="H26" s="49"/>
      <c r="I26" s="50"/>
      <c r="J26" s="16" t="s">
        <v>189</v>
      </c>
    </row>
    <row r="27" spans="1:10" ht="21" x14ac:dyDescent="0.2">
      <c r="A27" s="16" t="s">
        <v>190</v>
      </c>
      <c r="B27" s="16" t="s">
        <v>191</v>
      </c>
      <c r="C27" s="16" t="s">
        <v>192</v>
      </c>
      <c r="D27" s="16" t="s">
        <v>22</v>
      </c>
      <c r="E27" s="16" t="s">
        <v>53</v>
      </c>
      <c r="F27" s="16" t="s">
        <v>44</v>
      </c>
      <c r="G27" s="16" t="s">
        <v>193</v>
      </c>
      <c r="H27" s="49"/>
      <c r="I27" s="48" t="s">
        <v>21</v>
      </c>
      <c r="J27" s="16" t="s">
        <v>194</v>
      </c>
    </row>
    <row r="28" spans="1:10" ht="21" x14ac:dyDescent="0.2">
      <c r="A28" s="16" t="s">
        <v>195</v>
      </c>
      <c r="B28" s="16" t="s">
        <v>191</v>
      </c>
      <c r="C28" s="16" t="s">
        <v>196</v>
      </c>
      <c r="D28" s="16" t="s">
        <v>22</v>
      </c>
      <c r="E28" s="16" t="s">
        <v>53</v>
      </c>
      <c r="F28" s="16" t="s">
        <v>44</v>
      </c>
      <c r="G28" s="16" t="s">
        <v>193</v>
      </c>
      <c r="H28" s="49"/>
      <c r="I28" s="48" t="s">
        <v>21</v>
      </c>
      <c r="J28" s="16" t="s">
        <v>194</v>
      </c>
    </row>
    <row r="29" spans="1:10" ht="21" x14ac:dyDescent="0.2">
      <c r="A29" s="16" t="s">
        <v>197</v>
      </c>
      <c r="B29" s="16" t="s">
        <v>191</v>
      </c>
      <c r="C29" s="16" t="s">
        <v>198</v>
      </c>
      <c r="D29" s="16" t="s">
        <v>22</v>
      </c>
      <c r="E29" s="16" t="s">
        <v>53</v>
      </c>
      <c r="F29" s="16" t="s">
        <v>44</v>
      </c>
      <c r="G29" s="16" t="s">
        <v>193</v>
      </c>
      <c r="H29" s="49"/>
      <c r="I29" s="48" t="s">
        <v>21</v>
      </c>
      <c r="J29" s="16" t="s">
        <v>194</v>
      </c>
    </row>
    <row r="30" spans="1:10" ht="21" x14ac:dyDescent="0.2">
      <c r="A30" s="16" t="s">
        <v>199</v>
      </c>
      <c r="B30" s="16" t="s">
        <v>200</v>
      </c>
      <c r="C30" s="16" t="s">
        <v>201</v>
      </c>
      <c r="D30" s="16" t="s">
        <v>22</v>
      </c>
      <c r="E30" s="16" t="s">
        <v>53</v>
      </c>
      <c r="F30" s="16" t="s">
        <v>24</v>
      </c>
      <c r="G30" s="16" t="s">
        <v>202</v>
      </c>
      <c r="H30" s="49"/>
      <c r="I30" s="50"/>
      <c r="J30" s="16" t="s">
        <v>203</v>
      </c>
    </row>
    <row r="31" spans="1:10" ht="21" x14ac:dyDescent="0.2">
      <c r="A31" s="16" t="s">
        <v>204</v>
      </c>
      <c r="B31" s="16" t="s">
        <v>42</v>
      </c>
      <c r="C31" s="16" t="s">
        <v>43</v>
      </c>
      <c r="D31" s="16" t="s">
        <v>22</v>
      </c>
      <c r="E31" s="16" t="s">
        <v>52</v>
      </c>
      <c r="F31" s="16" t="s">
        <v>26</v>
      </c>
      <c r="G31" s="16" t="s">
        <v>205</v>
      </c>
      <c r="H31" s="49"/>
      <c r="I31" s="50"/>
      <c r="J31" s="16" t="s">
        <v>206</v>
      </c>
    </row>
    <row r="32" spans="1:10" ht="31.5" x14ac:dyDescent="0.2">
      <c r="A32" s="16" t="s">
        <v>207</v>
      </c>
      <c r="B32" s="16" t="s">
        <v>208</v>
      </c>
      <c r="C32" s="16" t="s">
        <v>209</v>
      </c>
      <c r="D32" s="16" t="s">
        <v>20</v>
      </c>
      <c r="E32" s="16" t="s">
        <v>50</v>
      </c>
      <c r="F32" s="16" t="s">
        <v>210</v>
      </c>
      <c r="G32" s="16" t="s">
        <v>211</v>
      </c>
      <c r="H32" s="16" t="s">
        <v>212</v>
      </c>
      <c r="I32" s="48" t="s">
        <v>21</v>
      </c>
      <c r="J32" s="16" t="s">
        <v>213</v>
      </c>
    </row>
    <row r="33" spans="1:10" ht="21" x14ac:dyDescent="0.2">
      <c r="A33" s="16" t="s">
        <v>214</v>
      </c>
      <c r="B33" s="16" t="s">
        <v>215</v>
      </c>
      <c r="C33" s="16" t="s">
        <v>216</v>
      </c>
      <c r="D33" s="16" t="s">
        <v>22</v>
      </c>
      <c r="E33" s="16" t="s">
        <v>52</v>
      </c>
      <c r="F33" s="16" t="s">
        <v>23</v>
      </c>
      <c r="G33" s="16" t="s">
        <v>217</v>
      </c>
      <c r="H33" s="49"/>
      <c r="I33" s="50"/>
      <c r="J33" s="16" t="s">
        <v>218</v>
      </c>
    </row>
    <row r="34" spans="1:10" ht="21" x14ac:dyDescent="0.2">
      <c r="A34" s="16" t="s">
        <v>219</v>
      </c>
      <c r="B34" s="16" t="s">
        <v>37</v>
      </c>
      <c r="C34" s="16" t="s">
        <v>220</v>
      </c>
      <c r="D34" s="16" t="s">
        <v>20</v>
      </c>
      <c r="E34" s="16" t="s">
        <v>49</v>
      </c>
      <c r="F34" s="16" t="s">
        <v>23</v>
      </c>
      <c r="G34" s="16" t="s">
        <v>221</v>
      </c>
      <c r="H34" s="49"/>
      <c r="I34" s="50"/>
      <c r="J34" s="16" t="s">
        <v>222</v>
      </c>
    </row>
    <row r="35" spans="1:10" ht="21" x14ac:dyDescent="0.2">
      <c r="A35" s="16" t="s">
        <v>223</v>
      </c>
      <c r="B35" s="16" t="s">
        <v>31</v>
      </c>
      <c r="C35" s="16" t="s">
        <v>41</v>
      </c>
      <c r="D35" s="16" t="s">
        <v>22</v>
      </c>
      <c r="E35" s="16" t="s">
        <v>72</v>
      </c>
      <c r="F35" s="16" t="s">
        <v>23</v>
      </c>
      <c r="G35" s="16" t="s">
        <v>224</v>
      </c>
      <c r="H35" s="49"/>
      <c r="I35" s="50"/>
      <c r="J35" s="16" t="s">
        <v>225</v>
      </c>
    </row>
    <row r="36" spans="1:10" ht="21" x14ac:dyDescent="0.2">
      <c r="A36" s="16" t="s">
        <v>226</v>
      </c>
      <c r="B36" s="16" t="s">
        <v>37</v>
      </c>
      <c r="C36" s="16" t="s">
        <v>227</v>
      </c>
      <c r="D36" s="16" t="s">
        <v>20</v>
      </c>
      <c r="E36" s="16" t="s">
        <v>49</v>
      </c>
      <c r="F36" s="16" t="s">
        <v>23</v>
      </c>
      <c r="G36" s="16" t="s">
        <v>221</v>
      </c>
      <c r="H36" s="49"/>
      <c r="I36" s="50"/>
      <c r="J36" s="16" t="s">
        <v>222</v>
      </c>
    </row>
    <row r="37" spans="1:10" ht="21" x14ac:dyDescent="0.2">
      <c r="A37" s="16" t="s">
        <v>228</v>
      </c>
      <c r="B37" s="16" t="s">
        <v>37</v>
      </c>
      <c r="C37" s="16" t="s">
        <v>60</v>
      </c>
      <c r="D37" s="16" t="s">
        <v>20</v>
      </c>
      <c r="E37" s="16" t="s">
        <v>48</v>
      </c>
      <c r="F37" s="16" t="s">
        <v>24</v>
      </c>
      <c r="G37" s="16" t="s">
        <v>229</v>
      </c>
      <c r="H37" s="49"/>
      <c r="I37" s="50"/>
      <c r="J37" s="16" t="s">
        <v>230</v>
      </c>
    </row>
    <row r="38" spans="1:10" ht="21" x14ac:dyDescent="0.2">
      <c r="A38" s="16" t="s">
        <v>231</v>
      </c>
      <c r="B38" s="16" t="s">
        <v>37</v>
      </c>
      <c r="C38" s="16" t="s">
        <v>60</v>
      </c>
      <c r="D38" s="16" t="s">
        <v>20</v>
      </c>
      <c r="E38" s="16" t="s">
        <v>48</v>
      </c>
      <c r="F38" s="16" t="s">
        <v>24</v>
      </c>
      <c r="G38" s="16" t="s">
        <v>229</v>
      </c>
      <c r="H38" s="49"/>
      <c r="I38" s="50"/>
      <c r="J38" s="16" t="s">
        <v>232</v>
      </c>
    </row>
    <row r="39" spans="1:10" ht="21" x14ac:dyDescent="0.2">
      <c r="A39" s="16" t="s">
        <v>233</v>
      </c>
      <c r="B39" s="16" t="s">
        <v>39</v>
      </c>
      <c r="C39" s="16" t="s">
        <v>234</v>
      </c>
      <c r="D39" s="16" t="s">
        <v>22</v>
      </c>
      <c r="E39" s="16" t="s">
        <v>52</v>
      </c>
      <c r="F39" s="16" t="s">
        <v>26</v>
      </c>
      <c r="G39" s="16" t="s">
        <v>235</v>
      </c>
      <c r="H39" s="49"/>
      <c r="I39" s="50"/>
      <c r="J39" s="16" t="s">
        <v>236</v>
      </c>
    </row>
    <row r="40" spans="1:10" ht="21" x14ac:dyDescent="0.2">
      <c r="A40" s="16" t="s">
        <v>237</v>
      </c>
      <c r="B40" s="16" t="s">
        <v>39</v>
      </c>
      <c r="C40" s="16" t="s">
        <v>234</v>
      </c>
      <c r="D40" s="16" t="s">
        <v>22</v>
      </c>
      <c r="E40" s="16" t="s">
        <v>52</v>
      </c>
      <c r="F40" s="16" t="s">
        <v>26</v>
      </c>
      <c r="G40" s="16" t="s">
        <v>238</v>
      </c>
      <c r="H40" s="49"/>
      <c r="I40" s="50"/>
      <c r="J40" s="16" t="s">
        <v>239</v>
      </c>
    </row>
    <row r="41" spans="1:10" ht="21" x14ac:dyDescent="0.2">
      <c r="A41" s="16" t="s">
        <v>240</v>
      </c>
      <c r="B41" s="16" t="s">
        <v>241</v>
      </c>
      <c r="C41" s="16" t="s">
        <v>242</v>
      </c>
      <c r="D41" s="16" t="s">
        <v>22</v>
      </c>
      <c r="E41" s="16" t="s">
        <v>48</v>
      </c>
      <c r="F41" s="16" t="s">
        <v>24</v>
      </c>
      <c r="G41" s="16" t="s">
        <v>66</v>
      </c>
      <c r="H41" s="49"/>
      <c r="I41" s="50"/>
      <c r="J41" s="16" t="s">
        <v>243</v>
      </c>
    </row>
    <row r="42" spans="1:10" ht="21" x14ac:dyDescent="0.2">
      <c r="A42" s="16" t="s">
        <v>244</v>
      </c>
      <c r="B42" s="16" t="s">
        <v>61</v>
      </c>
      <c r="C42" s="16" t="s">
        <v>62</v>
      </c>
      <c r="D42" s="16" t="s">
        <v>22</v>
      </c>
      <c r="E42" s="16" t="s">
        <v>52</v>
      </c>
      <c r="F42" s="16" t="s">
        <v>23</v>
      </c>
      <c r="G42" s="16" t="s">
        <v>245</v>
      </c>
      <c r="H42" s="49"/>
      <c r="I42" s="50"/>
      <c r="J42" s="16" t="s">
        <v>246</v>
      </c>
    </row>
    <row r="43" spans="1:10" ht="21" x14ac:dyDescent="0.2">
      <c r="A43" s="16" t="s">
        <v>77</v>
      </c>
      <c r="B43" s="16" t="s">
        <v>247</v>
      </c>
      <c r="C43" s="16" t="s">
        <v>248</v>
      </c>
      <c r="D43" s="16" t="s">
        <v>20</v>
      </c>
      <c r="E43" s="16" t="s">
        <v>48</v>
      </c>
      <c r="F43" s="16" t="s">
        <v>25</v>
      </c>
      <c r="G43" s="16" t="s">
        <v>33</v>
      </c>
      <c r="H43" s="49"/>
      <c r="I43" s="48" t="s">
        <v>249</v>
      </c>
      <c r="J43" s="16" t="s">
        <v>250</v>
      </c>
    </row>
    <row r="44" spans="1:10" ht="21" x14ac:dyDescent="0.2">
      <c r="A44" s="16" t="s">
        <v>82</v>
      </c>
      <c r="B44" s="16" t="s">
        <v>247</v>
      </c>
      <c r="C44" s="16" t="s">
        <v>251</v>
      </c>
      <c r="D44" s="16" t="s">
        <v>20</v>
      </c>
      <c r="E44" s="16" t="s">
        <v>48</v>
      </c>
      <c r="F44" s="16" t="s">
        <v>25</v>
      </c>
      <c r="G44" s="16" t="s">
        <v>33</v>
      </c>
      <c r="H44" s="49"/>
      <c r="I44" s="48" t="s">
        <v>249</v>
      </c>
      <c r="J44" s="16" t="s">
        <v>250</v>
      </c>
    </row>
    <row r="45" spans="1:10" ht="21" x14ac:dyDescent="0.2">
      <c r="A45" s="16" t="s">
        <v>252</v>
      </c>
      <c r="B45" s="16" t="s">
        <v>253</v>
      </c>
      <c r="C45" s="16" t="s">
        <v>254</v>
      </c>
      <c r="D45" s="16" t="s">
        <v>22</v>
      </c>
      <c r="E45" s="16" t="s">
        <v>53</v>
      </c>
      <c r="F45" s="16" t="s">
        <v>24</v>
      </c>
      <c r="G45" s="16" t="s">
        <v>255</v>
      </c>
      <c r="H45" s="49"/>
      <c r="I45" s="50"/>
      <c r="J45" s="16" t="s">
        <v>256</v>
      </c>
    </row>
    <row r="46" spans="1:10" ht="21" x14ac:dyDescent="0.2">
      <c r="A46" s="16" t="s">
        <v>257</v>
      </c>
      <c r="B46" s="16" t="s">
        <v>253</v>
      </c>
      <c r="C46" s="16" t="s">
        <v>258</v>
      </c>
      <c r="D46" s="16" t="s">
        <v>22</v>
      </c>
      <c r="E46" s="16" t="s">
        <v>53</v>
      </c>
      <c r="F46" s="16" t="s">
        <v>24</v>
      </c>
      <c r="G46" s="16" t="s">
        <v>255</v>
      </c>
      <c r="H46" s="49"/>
      <c r="I46" s="50"/>
      <c r="J46" s="16" t="s">
        <v>256</v>
      </c>
    </row>
    <row r="47" spans="1:10" ht="21" x14ac:dyDescent="0.2">
      <c r="A47" s="16" t="s">
        <v>259</v>
      </c>
      <c r="B47" s="16" t="s">
        <v>144</v>
      </c>
      <c r="C47" s="16" t="s">
        <v>260</v>
      </c>
      <c r="D47" s="16" t="s">
        <v>22</v>
      </c>
      <c r="E47" s="16" t="s">
        <v>48</v>
      </c>
      <c r="F47" s="16" t="s">
        <v>26</v>
      </c>
      <c r="G47" s="16" t="s">
        <v>261</v>
      </c>
      <c r="H47" s="49"/>
      <c r="I47" s="50"/>
      <c r="J47" s="16" t="s">
        <v>262</v>
      </c>
    </row>
    <row r="48" spans="1:10" ht="21" x14ac:dyDescent="0.2">
      <c r="A48" s="16" t="s">
        <v>263</v>
      </c>
      <c r="B48" s="16" t="s">
        <v>116</v>
      </c>
      <c r="C48" s="16" t="s">
        <v>264</v>
      </c>
      <c r="D48" s="16" t="s">
        <v>22</v>
      </c>
      <c r="E48" s="16" t="s">
        <v>51</v>
      </c>
      <c r="F48" s="16" t="s">
        <v>44</v>
      </c>
      <c r="G48" s="16" t="s">
        <v>265</v>
      </c>
      <c r="H48" s="49"/>
      <c r="I48" s="48" t="s">
        <v>21</v>
      </c>
      <c r="J48" s="16" t="s">
        <v>266</v>
      </c>
    </row>
    <row r="49" spans="1:10" ht="21" x14ac:dyDescent="0.2">
      <c r="A49" s="16" t="s">
        <v>267</v>
      </c>
      <c r="B49" s="16" t="s">
        <v>116</v>
      </c>
      <c r="C49" s="16" t="s">
        <v>264</v>
      </c>
      <c r="D49" s="16" t="s">
        <v>22</v>
      </c>
      <c r="E49" s="16" t="s">
        <v>52</v>
      </c>
      <c r="F49" s="16" t="s">
        <v>44</v>
      </c>
      <c r="G49" s="16" t="s">
        <v>268</v>
      </c>
      <c r="H49" s="49"/>
      <c r="I49" s="48" t="s">
        <v>21</v>
      </c>
      <c r="J49" s="16" t="s">
        <v>269</v>
      </c>
    </row>
    <row r="50" spans="1:10" ht="21" x14ac:dyDescent="0.2">
      <c r="A50" s="16" t="s">
        <v>270</v>
      </c>
      <c r="B50" s="16" t="s">
        <v>116</v>
      </c>
      <c r="C50" s="16" t="s">
        <v>264</v>
      </c>
      <c r="D50" s="16" t="s">
        <v>22</v>
      </c>
      <c r="E50" s="16" t="s">
        <v>53</v>
      </c>
      <c r="F50" s="16" t="s">
        <v>44</v>
      </c>
      <c r="G50" s="16" t="s">
        <v>271</v>
      </c>
      <c r="H50" s="49"/>
      <c r="I50" s="48" t="s">
        <v>21</v>
      </c>
      <c r="J50" s="16" t="s">
        <v>272</v>
      </c>
    </row>
    <row r="51" spans="1:10" ht="21" x14ac:dyDescent="0.2">
      <c r="A51" s="16" t="s">
        <v>273</v>
      </c>
      <c r="B51" s="16" t="s">
        <v>40</v>
      </c>
      <c r="C51" s="16" t="s">
        <v>274</v>
      </c>
      <c r="D51" s="16" t="s">
        <v>22</v>
      </c>
      <c r="E51" s="16" t="s">
        <v>52</v>
      </c>
      <c r="F51" s="16" t="s">
        <v>23</v>
      </c>
      <c r="G51" s="16" t="s">
        <v>275</v>
      </c>
      <c r="H51" s="49"/>
      <c r="I51" s="50"/>
      <c r="J51" s="16" t="s">
        <v>276</v>
      </c>
    </row>
    <row r="52" spans="1:10" ht="21" x14ac:dyDescent="0.2">
      <c r="A52" s="16" t="s">
        <v>277</v>
      </c>
      <c r="B52" s="16" t="s">
        <v>40</v>
      </c>
      <c r="C52" s="16" t="s">
        <v>274</v>
      </c>
      <c r="D52" s="16" t="s">
        <v>22</v>
      </c>
      <c r="E52" s="16" t="s">
        <v>52</v>
      </c>
      <c r="F52" s="16" t="s">
        <v>23</v>
      </c>
      <c r="G52" s="16" t="s">
        <v>278</v>
      </c>
      <c r="H52" s="49"/>
      <c r="I52" s="50"/>
      <c r="J52" s="16" t="s">
        <v>279</v>
      </c>
    </row>
    <row r="53" spans="1:10" ht="21" x14ac:dyDescent="0.2">
      <c r="A53" s="16" t="s">
        <v>280</v>
      </c>
      <c r="B53" s="16" t="s">
        <v>40</v>
      </c>
      <c r="C53" s="16" t="s">
        <v>274</v>
      </c>
      <c r="D53" s="16" t="s">
        <v>22</v>
      </c>
      <c r="E53" s="16" t="s">
        <v>52</v>
      </c>
      <c r="F53" s="16" t="s">
        <v>23</v>
      </c>
      <c r="G53" s="16" t="s">
        <v>281</v>
      </c>
      <c r="H53" s="49"/>
      <c r="I53" s="50"/>
      <c r="J53" s="16" t="s">
        <v>282</v>
      </c>
    </row>
    <row r="54" spans="1:10" ht="21" x14ac:dyDescent="0.2">
      <c r="A54" s="16" t="s">
        <v>283</v>
      </c>
      <c r="B54" s="16" t="s">
        <v>40</v>
      </c>
      <c r="C54" s="16" t="s">
        <v>284</v>
      </c>
      <c r="D54" s="16" t="s">
        <v>22</v>
      </c>
      <c r="E54" s="16" t="s">
        <v>52</v>
      </c>
      <c r="F54" s="16" t="s">
        <v>26</v>
      </c>
      <c r="G54" s="16" t="s">
        <v>59</v>
      </c>
      <c r="H54" s="49"/>
      <c r="I54" s="50"/>
      <c r="J54" s="16" t="s">
        <v>285</v>
      </c>
    </row>
    <row r="55" spans="1:10" ht="21" x14ac:dyDescent="0.2">
      <c r="A55" s="16" t="s">
        <v>286</v>
      </c>
      <c r="B55" s="16" t="s">
        <v>40</v>
      </c>
      <c r="C55" s="16" t="s">
        <v>284</v>
      </c>
      <c r="D55" s="16" t="s">
        <v>22</v>
      </c>
      <c r="E55" s="16" t="s">
        <v>48</v>
      </c>
      <c r="F55" s="16" t="s">
        <v>26</v>
      </c>
      <c r="G55" s="16" t="s">
        <v>287</v>
      </c>
      <c r="H55" s="49"/>
      <c r="I55" s="50"/>
      <c r="J55" s="16" t="s">
        <v>288</v>
      </c>
    </row>
    <row r="56" spans="1:10" ht="21" x14ac:dyDescent="0.2">
      <c r="A56" s="16" t="s">
        <v>289</v>
      </c>
      <c r="B56" s="16" t="s">
        <v>40</v>
      </c>
      <c r="C56" s="16" t="s">
        <v>284</v>
      </c>
      <c r="D56" s="16" t="s">
        <v>22</v>
      </c>
      <c r="E56" s="16" t="s">
        <v>50</v>
      </c>
      <c r="F56" s="16" t="s">
        <v>29</v>
      </c>
      <c r="G56" s="16" t="s">
        <v>290</v>
      </c>
      <c r="H56" s="49"/>
      <c r="I56" s="48" t="s">
        <v>21</v>
      </c>
      <c r="J56" s="16" t="s">
        <v>291</v>
      </c>
    </row>
    <row r="57" spans="1:10" ht="21" x14ac:dyDescent="0.2">
      <c r="A57" s="16" t="s">
        <v>292</v>
      </c>
      <c r="B57" s="16" t="s">
        <v>39</v>
      </c>
      <c r="C57" s="16" t="s">
        <v>63</v>
      </c>
      <c r="D57" s="16" t="s">
        <v>22</v>
      </c>
      <c r="E57" s="16" t="s">
        <v>293</v>
      </c>
      <c r="F57" s="16" t="s">
        <v>26</v>
      </c>
      <c r="G57" s="16" t="s">
        <v>294</v>
      </c>
      <c r="H57" s="49"/>
      <c r="I57" s="50"/>
      <c r="J57" s="16" t="s">
        <v>295</v>
      </c>
    </row>
    <row r="58" spans="1:10" ht="21" x14ac:dyDescent="0.2">
      <c r="A58" s="16" t="s">
        <v>296</v>
      </c>
      <c r="B58" s="16" t="s">
        <v>40</v>
      </c>
      <c r="C58" s="16" t="s">
        <v>297</v>
      </c>
      <c r="D58" s="16" t="s">
        <v>22</v>
      </c>
      <c r="E58" s="16" t="s">
        <v>52</v>
      </c>
      <c r="F58" s="16" t="s">
        <v>24</v>
      </c>
      <c r="G58" s="16" t="s">
        <v>298</v>
      </c>
      <c r="H58" s="49"/>
      <c r="I58" s="50"/>
      <c r="J58" s="16" t="s">
        <v>299</v>
      </c>
    </row>
    <row r="59" spans="1:10" ht="21" x14ac:dyDescent="0.2">
      <c r="A59" s="16" t="s">
        <v>300</v>
      </c>
      <c r="B59" s="16" t="s">
        <v>247</v>
      </c>
      <c r="C59" s="16" t="s">
        <v>301</v>
      </c>
      <c r="D59" s="16" t="s">
        <v>22</v>
      </c>
      <c r="E59" s="16" t="s">
        <v>48</v>
      </c>
      <c r="F59" s="16" t="s">
        <v>26</v>
      </c>
      <c r="G59" s="16" t="s">
        <v>33</v>
      </c>
      <c r="H59" s="49"/>
      <c r="I59" s="50"/>
      <c r="J59" s="16" t="s">
        <v>302</v>
      </c>
    </row>
    <row r="60" spans="1:10" ht="21" x14ac:dyDescent="0.2">
      <c r="A60" s="16" t="s">
        <v>303</v>
      </c>
      <c r="B60" s="16" t="s">
        <v>116</v>
      </c>
      <c r="C60" s="16" t="s">
        <v>304</v>
      </c>
      <c r="D60" s="16" t="s">
        <v>22</v>
      </c>
      <c r="E60" s="16" t="s">
        <v>48</v>
      </c>
      <c r="F60" s="16" t="s">
        <v>26</v>
      </c>
      <c r="G60" s="16" t="s">
        <v>33</v>
      </c>
      <c r="H60" s="49"/>
      <c r="I60" s="50"/>
      <c r="J60" s="16" t="s">
        <v>118</v>
      </c>
    </row>
    <row r="61" spans="1:10" ht="21" x14ac:dyDescent="0.2">
      <c r="A61" s="16" t="s">
        <v>305</v>
      </c>
      <c r="B61" s="16" t="s">
        <v>116</v>
      </c>
      <c r="C61" s="16" t="s">
        <v>306</v>
      </c>
      <c r="D61" s="16" t="s">
        <v>22</v>
      </c>
      <c r="E61" s="16" t="s">
        <v>48</v>
      </c>
      <c r="F61" s="16" t="s">
        <v>26</v>
      </c>
      <c r="G61" s="16" t="s">
        <v>33</v>
      </c>
      <c r="H61" s="49"/>
      <c r="I61" s="50"/>
      <c r="J61" s="16" t="s">
        <v>118</v>
      </c>
    </row>
    <row r="62" spans="1:10" ht="21" x14ac:dyDescent="0.2">
      <c r="A62" s="16" t="s">
        <v>307</v>
      </c>
      <c r="B62" s="16" t="s">
        <v>308</v>
      </c>
      <c r="C62" s="16" t="s">
        <v>309</v>
      </c>
      <c r="D62" s="16" t="s">
        <v>20</v>
      </c>
      <c r="E62" s="16" t="s">
        <v>50</v>
      </c>
      <c r="F62" s="16" t="s">
        <v>44</v>
      </c>
      <c r="G62" s="16" t="s">
        <v>310</v>
      </c>
      <c r="H62" s="49"/>
      <c r="I62" s="48" t="s">
        <v>21</v>
      </c>
      <c r="J62" s="16" t="s">
        <v>311</v>
      </c>
    </row>
    <row r="63" spans="1:10" ht="21" x14ac:dyDescent="0.2">
      <c r="A63" s="16" t="s">
        <v>312</v>
      </c>
      <c r="B63" s="16" t="s">
        <v>308</v>
      </c>
      <c r="C63" s="16" t="s">
        <v>309</v>
      </c>
      <c r="D63" s="16" t="s">
        <v>20</v>
      </c>
      <c r="E63" s="16" t="s">
        <v>50</v>
      </c>
      <c r="F63" s="16" t="s">
        <v>44</v>
      </c>
      <c r="G63" s="16" t="s">
        <v>313</v>
      </c>
      <c r="H63" s="49"/>
      <c r="I63" s="48" t="s">
        <v>21</v>
      </c>
      <c r="J63" s="16" t="s">
        <v>314</v>
      </c>
    </row>
    <row r="64" spans="1:10" ht="21" x14ac:dyDescent="0.2">
      <c r="A64" s="16" t="s">
        <v>315</v>
      </c>
      <c r="B64" s="16" t="s">
        <v>28</v>
      </c>
      <c r="C64" s="16" t="s">
        <v>38</v>
      </c>
      <c r="D64" s="16" t="s">
        <v>20</v>
      </c>
      <c r="E64" s="16" t="s">
        <v>48</v>
      </c>
      <c r="F64" s="16" t="s">
        <v>24</v>
      </c>
      <c r="G64" s="16" t="s">
        <v>316</v>
      </c>
      <c r="H64" s="49"/>
      <c r="I64" s="50"/>
      <c r="J64" s="16" t="s">
        <v>317</v>
      </c>
    </row>
    <row r="65" spans="1:10" ht="21" x14ac:dyDescent="0.2">
      <c r="A65" s="16" t="s">
        <v>318</v>
      </c>
      <c r="B65" s="16" t="s">
        <v>28</v>
      </c>
      <c r="C65" s="16" t="s">
        <v>64</v>
      </c>
      <c r="D65" s="16" t="s">
        <v>20</v>
      </c>
      <c r="E65" s="16" t="s">
        <v>49</v>
      </c>
      <c r="F65" s="16" t="s">
        <v>24</v>
      </c>
      <c r="G65" s="16" t="s">
        <v>65</v>
      </c>
      <c r="H65" s="49"/>
      <c r="I65" s="50"/>
      <c r="J65" s="16" t="s">
        <v>319</v>
      </c>
    </row>
    <row r="66" spans="1:10" ht="21" x14ac:dyDescent="0.2">
      <c r="A66" s="16" t="s">
        <v>320</v>
      </c>
      <c r="B66" s="16" t="s">
        <v>28</v>
      </c>
      <c r="C66" s="16" t="s">
        <v>64</v>
      </c>
      <c r="D66" s="16" t="s">
        <v>20</v>
      </c>
      <c r="E66" s="16" t="s">
        <v>49</v>
      </c>
      <c r="F66" s="16" t="s">
        <v>23</v>
      </c>
      <c r="G66" s="16" t="s">
        <v>321</v>
      </c>
      <c r="H66" s="49"/>
      <c r="I66" s="50"/>
      <c r="J66" s="16" t="s">
        <v>322</v>
      </c>
    </row>
    <row r="67" spans="1:10" ht="21" x14ac:dyDescent="0.2">
      <c r="A67" s="16" t="s">
        <v>323</v>
      </c>
      <c r="B67" s="16" t="s">
        <v>324</v>
      </c>
      <c r="C67" s="16" t="s">
        <v>325</v>
      </c>
      <c r="D67" s="16" t="s">
        <v>22</v>
      </c>
      <c r="E67" s="16" t="s">
        <v>52</v>
      </c>
      <c r="F67" s="16" t="s">
        <v>29</v>
      </c>
      <c r="G67" s="16" t="s">
        <v>326</v>
      </c>
      <c r="H67" s="49"/>
      <c r="I67" s="48" t="s">
        <v>21</v>
      </c>
      <c r="J67" s="16" t="s">
        <v>327</v>
      </c>
    </row>
    <row r="68" spans="1:10" ht="21" x14ac:dyDescent="0.2">
      <c r="A68" s="16" t="s">
        <v>328</v>
      </c>
      <c r="B68" s="16" t="s">
        <v>67</v>
      </c>
      <c r="C68" s="16" t="s">
        <v>68</v>
      </c>
      <c r="D68" s="16" t="s">
        <v>22</v>
      </c>
      <c r="E68" s="16" t="s">
        <v>52</v>
      </c>
      <c r="F68" s="16" t="s">
        <v>24</v>
      </c>
      <c r="G68" s="16" t="s">
        <v>329</v>
      </c>
      <c r="H68" s="49"/>
      <c r="I68" s="50"/>
      <c r="J68" s="16" t="s">
        <v>330</v>
      </c>
    </row>
    <row r="69" spans="1:10" ht="21" x14ac:dyDescent="0.2">
      <c r="A69" s="16" t="s">
        <v>331</v>
      </c>
      <c r="B69" s="16" t="s">
        <v>32</v>
      </c>
      <c r="C69" s="16" t="s">
        <v>69</v>
      </c>
      <c r="D69" s="16" t="s">
        <v>22</v>
      </c>
      <c r="E69" s="16" t="s">
        <v>50</v>
      </c>
      <c r="F69" s="16" t="s">
        <v>23</v>
      </c>
      <c r="G69" s="16" t="s">
        <v>167</v>
      </c>
      <c r="H69" s="49"/>
      <c r="I69" s="50"/>
      <c r="J69" s="16" t="s">
        <v>168</v>
      </c>
    </row>
    <row r="70" spans="1:10" ht="21" x14ac:dyDescent="0.2">
      <c r="A70" s="16" t="s">
        <v>332</v>
      </c>
      <c r="B70" s="16" t="s">
        <v>333</v>
      </c>
      <c r="C70" s="16" t="s">
        <v>334</v>
      </c>
      <c r="D70" s="16" t="s">
        <v>22</v>
      </c>
      <c r="E70" s="16" t="s">
        <v>53</v>
      </c>
      <c r="F70" s="16" t="s">
        <v>26</v>
      </c>
      <c r="G70" s="16" t="s">
        <v>335</v>
      </c>
      <c r="H70" s="49"/>
      <c r="I70" s="50"/>
      <c r="J70" s="16" t="s">
        <v>336</v>
      </c>
    </row>
    <row r="71" spans="1:10" ht="21" x14ac:dyDescent="0.2">
      <c r="A71" s="16" t="s">
        <v>337</v>
      </c>
      <c r="B71" s="16" t="s">
        <v>71</v>
      </c>
      <c r="C71" s="16" t="s">
        <v>338</v>
      </c>
      <c r="D71" s="16" t="s">
        <v>22</v>
      </c>
      <c r="E71" s="16" t="s">
        <v>52</v>
      </c>
      <c r="F71" s="16" t="s">
        <v>24</v>
      </c>
      <c r="G71" s="16" t="s">
        <v>59</v>
      </c>
      <c r="H71" s="49"/>
      <c r="I71" s="50"/>
      <c r="J71" s="16" t="s">
        <v>339</v>
      </c>
    </row>
    <row r="72" spans="1:10" ht="21" x14ac:dyDescent="0.2">
      <c r="A72" s="16" t="s">
        <v>340</v>
      </c>
      <c r="B72" s="16" t="s">
        <v>32</v>
      </c>
      <c r="C72" s="16" t="s">
        <v>70</v>
      </c>
      <c r="D72" s="16" t="s">
        <v>22</v>
      </c>
      <c r="E72" s="16" t="s">
        <v>50</v>
      </c>
      <c r="F72" s="16" t="s">
        <v>23</v>
      </c>
      <c r="G72" s="16" t="s">
        <v>167</v>
      </c>
      <c r="H72" s="49"/>
      <c r="I72" s="50"/>
      <c r="J72" s="16" t="s">
        <v>168</v>
      </c>
    </row>
    <row r="73" spans="1:10" ht="21" x14ac:dyDescent="0.2">
      <c r="A73" s="16" t="s">
        <v>341</v>
      </c>
      <c r="B73" s="16" t="s">
        <v>45</v>
      </c>
      <c r="C73" s="16" t="s">
        <v>46</v>
      </c>
      <c r="D73" s="16" t="s">
        <v>20</v>
      </c>
      <c r="E73" s="16" t="s">
        <v>51</v>
      </c>
      <c r="F73" s="16" t="s">
        <v>24</v>
      </c>
      <c r="G73" s="16" t="s">
        <v>342</v>
      </c>
      <c r="H73" s="49"/>
      <c r="I73" s="50"/>
      <c r="J73" s="16" t="s">
        <v>343</v>
      </c>
    </row>
    <row r="74" spans="1:10" ht="21" x14ac:dyDescent="0.2">
      <c r="A74" s="16" t="s">
        <v>344</v>
      </c>
      <c r="B74" s="16" t="s">
        <v>28</v>
      </c>
      <c r="C74" s="16" t="s">
        <v>47</v>
      </c>
      <c r="D74" s="16" t="s">
        <v>20</v>
      </c>
      <c r="E74" s="16" t="s">
        <v>51</v>
      </c>
      <c r="F74" s="16" t="s">
        <v>23</v>
      </c>
      <c r="G74" s="16" t="s">
        <v>345</v>
      </c>
      <c r="H74" s="49"/>
      <c r="I74" s="50"/>
      <c r="J74" s="16" t="s">
        <v>346</v>
      </c>
    </row>
    <row r="75" spans="1:10" ht="21" x14ac:dyDescent="0.2">
      <c r="A75" s="16" t="s">
        <v>347</v>
      </c>
      <c r="B75" s="16" t="s">
        <v>73</v>
      </c>
      <c r="C75" s="16" t="s">
        <v>348</v>
      </c>
      <c r="D75" s="16" t="s">
        <v>22</v>
      </c>
      <c r="E75" s="16" t="s">
        <v>53</v>
      </c>
      <c r="F75" s="16" t="s">
        <v>23</v>
      </c>
      <c r="G75" s="16" t="s">
        <v>349</v>
      </c>
      <c r="H75" s="49"/>
      <c r="I75" s="50"/>
      <c r="J75" s="16" t="s">
        <v>350</v>
      </c>
    </row>
    <row r="76" spans="1:10" ht="21" x14ac:dyDescent="0.2">
      <c r="A76" s="16" t="s">
        <v>351</v>
      </c>
      <c r="B76" s="16" t="s">
        <v>73</v>
      </c>
      <c r="C76" s="16" t="s">
        <v>74</v>
      </c>
      <c r="D76" s="16" t="s">
        <v>22</v>
      </c>
      <c r="E76" s="16" t="s">
        <v>51</v>
      </c>
      <c r="F76" s="16" t="s">
        <v>23</v>
      </c>
      <c r="G76" s="16" t="s">
        <v>352</v>
      </c>
      <c r="H76" s="49"/>
      <c r="I76" s="50"/>
      <c r="J76" s="16" t="s">
        <v>353</v>
      </c>
    </row>
    <row r="77" spans="1:10" ht="21" x14ac:dyDescent="0.2">
      <c r="A77" s="16" t="s">
        <v>354</v>
      </c>
      <c r="B77" s="16" t="s">
        <v>73</v>
      </c>
      <c r="C77" s="16" t="s">
        <v>75</v>
      </c>
      <c r="D77" s="16" t="s">
        <v>22</v>
      </c>
      <c r="E77" s="16" t="s">
        <v>51</v>
      </c>
      <c r="F77" s="16" t="s">
        <v>23</v>
      </c>
      <c r="G77" s="16" t="s">
        <v>352</v>
      </c>
      <c r="H77" s="49"/>
      <c r="I77" s="50"/>
      <c r="J77" s="16" t="s">
        <v>353</v>
      </c>
    </row>
    <row r="78" spans="1:10" ht="21" x14ac:dyDescent="0.2">
      <c r="A78" s="16" t="s">
        <v>84</v>
      </c>
      <c r="B78" s="16" t="s">
        <v>247</v>
      </c>
      <c r="C78" s="16" t="s">
        <v>355</v>
      </c>
      <c r="D78" s="16" t="s">
        <v>20</v>
      </c>
      <c r="E78" s="16" t="s">
        <v>48</v>
      </c>
      <c r="F78" s="16" t="s">
        <v>25</v>
      </c>
      <c r="G78" s="16" t="s">
        <v>33</v>
      </c>
      <c r="H78" s="49"/>
      <c r="I78" s="48" t="s">
        <v>249</v>
      </c>
      <c r="J78" s="16" t="s">
        <v>250</v>
      </c>
    </row>
    <row r="79" spans="1:10" ht="21" x14ac:dyDescent="0.2">
      <c r="A79" s="16" t="s">
        <v>80</v>
      </c>
      <c r="B79" s="16" t="s">
        <v>247</v>
      </c>
      <c r="C79" s="16" t="s">
        <v>356</v>
      </c>
      <c r="D79" s="16" t="s">
        <v>20</v>
      </c>
      <c r="E79" s="16" t="s">
        <v>48</v>
      </c>
      <c r="F79" s="16" t="s">
        <v>25</v>
      </c>
      <c r="G79" s="16" t="s">
        <v>33</v>
      </c>
      <c r="H79" s="49"/>
      <c r="I79" s="48" t="s">
        <v>249</v>
      </c>
      <c r="J79" s="16" t="s">
        <v>250</v>
      </c>
    </row>
    <row r="80" spans="1:10" ht="21" x14ac:dyDescent="0.2">
      <c r="A80" s="16" t="s">
        <v>357</v>
      </c>
      <c r="B80" s="16" t="s">
        <v>87</v>
      </c>
      <c r="C80" s="16" t="s">
        <v>358</v>
      </c>
      <c r="D80" s="16" t="s">
        <v>22</v>
      </c>
      <c r="E80" s="16" t="s">
        <v>52</v>
      </c>
      <c r="F80" s="16" t="s">
        <v>26</v>
      </c>
      <c r="G80" s="16" t="s">
        <v>89</v>
      </c>
      <c r="H80" s="49"/>
      <c r="I80" s="50"/>
      <c r="J80" s="16" t="s">
        <v>90</v>
      </c>
    </row>
    <row r="81" spans="1:10" ht="21" x14ac:dyDescent="0.2">
      <c r="A81" s="16" t="s">
        <v>359</v>
      </c>
      <c r="B81" s="16" t="s">
        <v>360</v>
      </c>
      <c r="C81" s="16" t="s">
        <v>361</v>
      </c>
      <c r="D81" s="16" t="s">
        <v>20</v>
      </c>
      <c r="E81" s="16" t="s">
        <v>50</v>
      </c>
      <c r="F81" s="16" t="s">
        <v>44</v>
      </c>
      <c r="G81" s="16" t="s">
        <v>362</v>
      </c>
      <c r="H81" s="49"/>
      <c r="I81" s="48" t="s">
        <v>21</v>
      </c>
      <c r="J81" s="16" t="s">
        <v>363</v>
      </c>
    </row>
    <row r="82" spans="1:10" ht="21" x14ac:dyDescent="0.2">
      <c r="A82" s="16" t="s">
        <v>364</v>
      </c>
      <c r="B82" s="16" t="s">
        <v>71</v>
      </c>
      <c r="C82" s="16" t="s">
        <v>365</v>
      </c>
      <c r="D82" s="16" t="s">
        <v>22</v>
      </c>
      <c r="E82" s="16" t="s">
        <v>52</v>
      </c>
      <c r="F82" s="16" t="s">
        <v>24</v>
      </c>
      <c r="G82" s="16" t="s">
        <v>59</v>
      </c>
      <c r="H82" s="49"/>
      <c r="I82" s="50"/>
      <c r="J82" s="16" t="s">
        <v>339</v>
      </c>
    </row>
    <row r="83" spans="1:10" ht="21" x14ac:dyDescent="0.2">
      <c r="A83" s="16" t="s">
        <v>366</v>
      </c>
      <c r="B83" s="16" t="s">
        <v>71</v>
      </c>
      <c r="C83" s="16" t="s">
        <v>365</v>
      </c>
      <c r="D83" s="16" t="s">
        <v>22</v>
      </c>
      <c r="E83" s="16" t="s">
        <v>52</v>
      </c>
      <c r="F83" s="16" t="s">
        <v>24</v>
      </c>
      <c r="G83" s="16" t="s">
        <v>367</v>
      </c>
      <c r="H83" s="49"/>
      <c r="I83" s="50"/>
      <c r="J83" s="16" t="s">
        <v>368</v>
      </c>
    </row>
    <row r="84" spans="1:10" ht="21" x14ac:dyDescent="0.2">
      <c r="A84" s="16" t="s">
        <v>369</v>
      </c>
      <c r="B84" s="16" t="s">
        <v>116</v>
      </c>
      <c r="C84" s="16" t="s">
        <v>370</v>
      </c>
      <c r="D84" s="16" t="s">
        <v>22</v>
      </c>
      <c r="E84" s="16" t="s">
        <v>48</v>
      </c>
      <c r="F84" s="16" t="s">
        <v>26</v>
      </c>
      <c r="G84" s="16" t="s">
        <v>33</v>
      </c>
      <c r="H84" s="49"/>
      <c r="I84" s="50"/>
      <c r="J84" s="16" t="s">
        <v>118</v>
      </c>
    </row>
    <row r="85" spans="1:10" ht="21" x14ac:dyDescent="0.2">
      <c r="A85" s="16" t="s">
        <v>371</v>
      </c>
      <c r="B85" s="16" t="s">
        <v>61</v>
      </c>
      <c r="C85" s="16" t="s">
        <v>372</v>
      </c>
      <c r="D85" s="16" t="s">
        <v>20</v>
      </c>
      <c r="E85" s="16" t="s">
        <v>50</v>
      </c>
      <c r="F85" s="16" t="s">
        <v>23</v>
      </c>
      <c r="G85" s="16" t="s">
        <v>373</v>
      </c>
      <c r="H85" s="49"/>
      <c r="I85" s="50"/>
      <c r="J85" s="16" t="s">
        <v>374</v>
      </c>
    </row>
    <row r="86" spans="1:10" x14ac:dyDescent="0.2">
      <c r="A86" s="16"/>
      <c r="B86" s="16"/>
      <c r="C86" s="16"/>
      <c r="D86" s="16"/>
      <c r="E86" s="16"/>
      <c r="F86" s="16"/>
      <c r="G86" s="16"/>
      <c r="H86" s="49"/>
      <c r="I86" s="48"/>
      <c r="J86" s="16"/>
    </row>
    <row r="87" spans="1:10" x14ac:dyDescent="0.2">
      <c r="A87" s="25" t="str">
        <f>COUNTA(C2:C86) &amp; " TOTAL APPLICATIONS RECEIVED INCLUDING CLASS PLANS, FILE AND USE, AND ADVISORY ORGANIZATION MANUALS AND FORMS"</f>
        <v>84 TOTAL APPLICATIONS RECEIVED INCLUDING CLASS PLANS, FILE AND USE, AND ADVISORY ORGANIZATION MANUALS AND FORMS</v>
      </c>
    </row>
  </sheetData>
  <sortState ref="A87:E337">
    <sortCondition ref="C118:C337"/>
  </sortState>
  <phoneticPr fontId="2" type="noConversion"/>
  <pageMargins left="0.18" right="0.17" top="1" bottom="2.0499999999999998" header="0.25" footer="0.16"/>
  <pageSetup orientation="landscape" r:id="rId1"/>
  <headerFooter alignWithMargins="0">
    <oddHeader>&amp;C&amp;"Arial,Bold"&amp;12California Department of Insurance
Public Notice Filing
June 2, 2023</oddHeader>
    <oddFooter>&amp;L&amp;"Arial,Bold"&amp;8* If no % rate change is indicated, the amount
has not yet been determined:&amp;C&amp;"Arial,Bold"&amp;8
PN#: 2023-22&amp;R&amp;"Arial,Bold"&amp;8Page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2:JD29"/>
  <sheetViews>
    <sheetView showGridLines="0" view="pageLayout" zoomScaleNormal="100" workbookViewId="0"/>
  </sheetViews>
  <sheetFormatPr defaultColWidth="8.85546875" defaultRowHeight="11.25" x14ac:dyDescent="0.2"/>
  <cols>
    <col min="1" max="1" width="10" style="2" customWidth="1"/>
    <col min="2" max="2" width="8.140625" style="2" customWidth="1"/>
    <col min="3" max="3" width="10.28515625" style="23" customWidth="1"/>
    <col min="4" max="4" width="18.7109375" style="2" customWidth="1"/>
    <col min="5" max="5" width="18" style="2" customWidth="1"/>
    <col min="6" max="6" width="19.85546875" style="2" customWidth="1"/>
    <col min="7" max="7" width="14.7109375" style="2" customWidth="1"/>
    <col min="8" max="8" width="18.28515625" style="2" bestFit="1" customWidth="1"/>
    <col min="9" max="9" width="9.42578125" style="15" bestFit="1" customWidth="1"/>
    <col min="10" max="16384" width="8.85546875" style="2"/>
  </cols>
  <sheetData>
    <row r="2" spans="1:264" ht="13.15" customHeight="1" x14ac:dyDescent="0.2">
      <c r="A2" s="51" t="s">
        <v>13</v>
      </c>
      <c r="B2" s="51"/>
      <c r="C2" s="51"/>
      <c r="D2" s="51"/>
      <c r="E2" s="51"/>
      <c r="F2" s="51"/>
      <c r="G2" s="51"/>
      <c r="H2" s="51"/>
      <c r="I2" s="1"/>
    </row>
    <row r="3" spans="1:264" x14ac:dyDescent="0.2">
      <c r="A3" s="4"/>
      <c r="B3" s="3"/>
      <c r="C3" s="12"/>
      <c r="D3" s="12"/>
      <c r="E3" s="12"/>
      <c r="F3" s="4"/>
      <c r="G3" s="4"/>
      <c r="H3" s="4"/>
      <c r="I3" s="1"/>
    </row>
    <row r="4" spans="1:264" s="8" customFormat="1" ht="21" x14ac:dyDescent="0.2">
      <c r="A4" s="13"/>
      <c r="B4" s="5" t="s">
        <v>12</v>
      </c>
      <c r="C4" s="21" t="s">
        <v>11</v>
      </c>
      <c r="D4" s="7" t="s">
        <v>10</v>
      </c>
      <c r="E4" s="7" t="s">
        <v>9</v>
      </c>
      <c r="F4" s="7" t="s">
        <v>7</v>
      </c>
      <c r="G4" s="7" t="s">
        <v>27</v>
      </c>
      <c r="H4" s="7" t="s">
        <v>8</v>
      </c>
      <c r="I4" s="6" t="s">
        <v>6</v>
      </c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  <c r="IW4" s="2"/>
      <c r="IX4" s="2"/>
      <c r="IY4" s="2"/>
      <c r="IZ4" s="2"/>
      <c r="JA4" s="2"/>
      <c r="JB4" s="2"/>
      <c r="JC4" s="2"/>
      <c r="JD4" s="2"/>
    </row>
    <row r="5" spans="1:264" s="8" customFormat="1" x14ac:dyDescent="0.2">
      <c r="A5" s="18"/>
      <c r="B5" s="19"/>
      <c r="C5" s="22"/>
      <c r="D5" s="19"/>
      <c r="E5" s="19"/>
      <c r="F5" s="19"/>
      <c r="G5" s="19"/>
      <c r="H5" s="19"/>
      <c r="I5" s="20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</row>
    <row r="6" spans="1:264" ht="21" x14ac:dyDescent="0.2">
      <c r="A6" s="35" t="s">
        <v>18</v>
      </c>
      <c r="B6" s="27" t="s">
        <v>77</v>
      </c>
      <c r="C6" s="28">
        <v>44974</v>
      </c>
      <c r="D6" s="27" t="s">
        <v>78</v>
      </c>
      <c r="E6" s="27" t="s">
        <v>79</v>
      </c>
      <c r="F6" s="34" t="s">
        <v>76</v>
      </c>
      <c r="G6" s="29"/>
      <c r="H6" s="29" t="s">
        <v>35</v>
      </c>
      <c r="I6" s="44">
        <v>6.9000000000000006E-2</v>
      </c>
    </row>
    <row r="7" spans="1:264" ht="21" x14ac:dyDescent="0.2">
      <c r="A7" s="35" t="s">
        <v>19</v>
      </c>
      <c r="B7" s="27" t="s">
        <v>77</v>
      </c>
      <c r="C7" s="28">
        <v>45079</v>
      </c>
      <c r="D7" s="27" t="s">
        <v>78</v>
      </c>
      <c r="E7" s="27" t="s">
        <v>79</v>
      </c>
      <c r="F7" s="34" t="s">
        <v>76</v>
      </c>
      <c r="G7" s="29"/>
      <c r="H7" s="41" t="s">
        <v>35</v>
      </c>
      <c r="I7" s="45">
        <v>0.18720000000000001</v>
      </c>
    </row>
    <row r="8" spans="1:264" x14ac:dyDescent="0.2">
      <c r="A8" s="36"/>
      <c r="B8" s="30"/>
      <c r="C8" s="31"/>
      <c r="D8" s="37"/>
      <c r="E8" s="32"/>
      <c r="F8" s="32"/>
      <c r="G8" s="32"/>
      <c r="H8" s="32"/>
      <c r="I8" s="46"/>
    </row>
    <row r="9" spans="1:264" ht="21" x14ac:dyDescent="0.2">
      <c r="A9" s="35" t="s">
        <v>18</v>
      </c>
      <c r="B9" s="27" t="s">
        <v>80</v>
      </c>
      <c r="C9" s="28">
        <v>44974</v>
      </c>
      <c r="D9" s="29" t="s">
        <v>81</v>
      </c>
      <c r="E9" s="29" t="s">
        <v>79</v>
      </c>
      <c r="F9" s="29" t="s">
        <v>76</v>
      </c>
      <c r="G9" s="29"/>
      <c r="H9" s="29" t="s">
        <v>35</v>
      </c>
      <c r="I9" s="44">
        <v>6.9000000000000006E-2</v>
      </c>
    </row>
    <row r="10" spans="1:264" s="14" customFormat="1" ht="21" x14ac:dyDescent="0.2">
      <c r="A10" s="35" t="s">
        <v>19</v>
      </c>
      <c r="B10" s="27" t="s">
        <v>80</v>
      </c>
      <c r="C10" s="28">
        <v>45079</v>
      </c>
      <c r="D10" s="29" t="s">
        <v>81</v>
      </c>
      <c r="E10" s="29" t="s">
        <v>79</v>
      </c>
      <c r="F10" s="29" t="s">
        <v>76</v>
      </c>
      <c r="G10" s="41"/>
      <c r="H10" s="29" t="s">
        <v>35</v>
      </c>
      <c r="I10" s="45">
        <v>0.18720000000000001</v>
      </c>
    </row>
    <row r="11" spans="1:264" x14ac:dyDescent="0.2">
      <c r="A11" s="36"/>
      <c r="B11" s="30"/>
      <c r="C11" s="31"/>
      <c r="D11" s="37"/>
      <c r="E11" s="32"/>
      <c r="F11" s="32"/>
      <c r="G11" s="32"/>
      <c r="H11" s="32"/>
      <c r="I11" s="46"/>
    </row>
    <row r="12" spans="1:264" ht="21" x14ac:dyDescent="0.2">
      <c r="A12" s="35" t="s">
        <v>18</v>
      </c>
      <c r="B12" s="27" t="s">
        <v>82</v>
      </c>
      <c r="C12" s="28">
        <v>44974</v>
      </c>
      <c r="D12" s="29" t="s">
        <v>83</v>
      </c>
      <c r="E12" s="29" t="s">
        <v>79</v>
      </c>
      <c r="F12" s="29" t="s">
        <v>76</v>
      </c>
      <c r="G12" s="29"/>
      <c r="H12" s="29" t="s">
        <v>35</v>
      </c>
      <c r="I12" s="44">
        <v>6.9000000000000006E-2</v>
      </c>
    </row>
    <row r="13" spans="1:264" ht="21" x14ac:dyDescent="0.2">
      <c r="A13" s="35" t="s">
        <v>19</v>
      </c>
      <c r="B13" s="27" t="s">
        <v>82</v>
      </c>
      <c r="C13" s="28">
        <v>45079</v>
      </c>
      <c r="D13" s="29" t="s">
        <v>83</v>
      </c>
      <c r="E13" s="29" t="s">
        <v>79</v>
      </c>
      <c r="F13" s="29" t="s">
        <v>76</v>
      </c>
      <c r="G13" s="29"/>
      <c r="H13" s="29" t="s">
        <v>35</v>
      </c>
      <c r="I13" s="45">
        <v>0.18720000000000001</v>
      </c>
    </row>
    <row r="14" spans="1:264" x14ac:dyDescent="0.2">
      <c r="A14" s="36"/>
      <c r="B14" s="30"/>
      <c r="C14" s="31"/>
      <c r="D14" s="37"/>
      <c r="E14" s="32"/>
      <c r="F14" s="32"/>
      <c r="G14" s="32"/>
      <c r="H14" s="32"/>
      <c r="I14" s="52"/>
    </row>
    <row r="15" spans="1:264" ht="21" x14ac:dyDescent="0.2">
      <c r="A15" s="35" t="s">
        <v>18</v>
      </c>
      <c r="B15" s="27" t="s">
        <v>84</v>
      </c>
      <c r="C15" s="28">
        <v>44974</v>
      </c>
      <c r="D15" s="29" t="s">
        <v>85</v>
      </c>
      <c r="E15" s="29" t="s">
        <v>79</v>
      </c>
      <c r="F15" s="29" t="s">
        <v>76</v>
      </c>
      <c r="G15" s="29"/>
      <c r="H15" s="29" t="s">
        <v>35</v>
      </c>
      <c r="I15" s="53">
        <v>6.9000000000000006E-2</v>
      </c>
    </row>
    <row r="16" spans="1:264" ht="21" x14ac:dyDescent="0.2">
      <c r="A16" s="35" t="s">
        <v>19</v>
      </c>
      <c r="B16" s="27" t="s">
        <v>84</v>
      </c>
      <c r="C16" s="28">
        <v>45079</v>
      </c>
      <c r="D16" s="29" t="s">
        <v>85</v>
      </c>
      <c r="E16" s="29" t="s">
        <v>79</v>
      </c>
      <c r="F16" s="29" t="s">
        <v>76</v>
      </c>
      <c r="G16" s="29"/>
      <c r="H16" s="29" t="s">
        <v>35</v>
      </c>
      <c r="I16" s="54">
        <v>0.18720000000000001</v>
      </c>
      <c r="L16" s="11"/>
      <c r="M16" s="11"/>
    </row>
    <row r="17" spans="1:9" x14ac:dyDescent="0.2">
      <c r="A17" s="36"/>
      <c r="B17" s="30"/>
      <c r="C17" s="31"/>
      <c r="D17" s="37"/>
      <c r="E17" s="32"/>
      <c r="F17" s="32"/>
      <c r="G17" s="32"/>
      <c r="H17" s="32"/>
      <c r="I17" s="52"/>
    </row>
    <row r="18" spans="1:9" x14ac:dyDescent="0.2">
      <c r="A18" s="35"/>
      <c r="B18" s="27"/>
      <c r="C18" s="28"/>
      <c r="D18" s="29"/>
      <c r="E18" s="29"/>
      <c r="F18" s="29"/>
      <c r="G18" s="29"/>
      <c r="H18" s="29"/>
      <c r="I18" s="53"/>
    </row>
    <row r="19" spans="1:9" x14ac:dyDescent="0.2">
      <c r="A19" s="35"/>
      <c r="B19" s="27"/>
      <c r="C19" s="43"/>
      <c r="D19" s="29"/>
      <c r="E19" s="29"/>
      <c r="F19" s="29"/>
      <c r="G19" s="29"/>
      <c r="H19" s="29"/>
      <c r="I19" s="54"/>
    </row>
    <row r="20" spans="1:9" x14ac:dyDescent="0.2">
      <c r="A20" s="36"/>
      <c r="B20" s="30"/>
      <c r="C20" s="31"/>
      <c r="D20" s="37"/>
      <c r="E20" s="32"/>
      <c r="F20" s="32"/>
      <c r="G20" s="32"/>
      <c r="H20" s="32"/>
      <c r="I20" s="52"/>
    </row>
    <row r="21" spans="1:9" x14ac:dyDescent="0.2">
      <c r="A21" s="35"/>
      <c r="B21" s="27"/>
      <c r="C21" s="28"/>
      <c r="D21" s="29"/>
      <c r="E21" s="29"/>
      <c r="F21" s="29"/>
      <c r="G21" s="29"/>
      <c r="H21" s="29"/>
      <c r="I21" s="53"/>
    </row>
    <row r="22" spans="1:9" x14ac:dyDescent="0.2">
      <c r="A22" s="35"/>
      <c r="B22" s="27"/>
      <c r="C22" s="28"/>
      <c r="D22" s="29"/>
      <c r="E22" s="29"/>
      <c r="F22" s="41"/>
      <c r="G22" s="29"/>
      <c r="H22" s="29"/>
      <c r="I22" s="53"/>
    </row>
    <row r="23" spans="1:9" x14ac:dyDescent="0.2">
      <c r="A23" s="36"/>
      <c r="B23" s="30"/>
      <c r="C23" s="31"/>
      <c r="D23" s="37"/>
      <c r="E23" s="32"/>
      <c r="F23" s="32"/>
      <c r="G23" s="32"/>
      <c r="H23" s="32"/>
      <c r="I23" s="52"/>
    </row>
    <row r="24" spans="1:9" x14ac:dyDescent="0.2">
      <c r="A24" s="35"/>
      <c r="B24" s="27"/>
      <c r="C24" s="28"/>
      <c r="D24" s="29"/>
      <c r="E24" s="29"/>
      <c r="F24" s="29"/>
      <c r="G24" s="29"/>
      <c r="H24" s="29"/>
      <c r="I24" s="53"/>
    </row>
    <row r="25" spans="1:9" x14ac:dyDescent="0.2">
      <c r="A25" s="35"/>
      <c r="B25" s="27"/>
      <c r="C25" s="28"/>
      <c r="D25" s="29"/>
      <c r="E25" s="29"/>
      <c r="F25" s="41"/>
      <c r="G25" s="29"/>
      <c r="H25" s="29"/>
      <c r="I25" s="53"/>
    </row>
    <row r="26" spans="1:9" x14ac:dyDescent="0.2">
      <c r="A26" s="36"/>
      <c r="B26" s="30"/>
      <c r="C26" s="31"/>
      <c r="D26" s="37"/>
      <c r="E26" s="32"/>
      <c r="F26" s="32"/>
      <c r="G26" s="32"/>
      <c r="H26" s="32"/>
      <c r="I26" s="33"/>
    </row>
    <row r="27" spans="1:9" x14ac:dyDescent="0.2">
      <c r="A27" s="38"/>
      <c r="B27" s="38"/>
      <c r="C27" s="39"/>
      <c r="D27" s="38"/>
      <c r="E27" s="38"/>
      <c r="F27" s="38"/>
      <c r="G27" s="38"/>
      <c r="H27" s="38"/>
      <c r="I27" s="40"/>
    </row>
    <row r="28" spans="1:9" x14ac:dyDescent="0.2">
      <c r="A28" s="38"/>
      <c r="B28" s="38"/>
      <c r="C28" s="39"/>
      <c r="D28" s="38"/>
      <c r="E28" s="38"/>
      <c r="F28" s="42"/>
      <c r="G28" s="38"/>
      <c r="H28" s="38"/>
      <c r="I28" s="40"/>
    </row>
    <row r="29" spans="1:9" x14ac:dyDescent="0.2">
      <c r="A29" s="38"/>
      <c r="B29" s="38"/>
      <c r="C29" s="39"/>
      <c r="D29" s="38"/>
      <c r="E29" s="38"/>
      <c r="F29" s="38"/>
      <c r="G29" s="38"/>
      <c r="H29" s="38"/>
      <c r="I29" s="40"/>
    </row>
  </sheetData>
  <mergeCells count="1">
    <mergeCell ref="A2:H2"/>
  </mergeCells>
  <pageMargins left="0.35" right="0.39" top="1.31" bottom="1" header="0.5" footer="0.5"/>
  <pageSetup orientation="landscape" horizontalDpi="1200" verticalDpi="1200" r:id="rId1"/>
  <headerFooter alignWithMargins="0">
    <oddHeader>&amp;C&amp;"Arial,Bold"&amp;14California Department of Insurance
Public Notice Filing Errata Report
June 2, 2023</oddHeader>
    <oddFooter>&amp;L&amp;"Arial,Bold"&amp;8*If no % overall rate change is indicated, the
amount has not yet been determined.&amp;C&amp;"Arial,Bold"&amp;8PN#:2023-22&amp;R&amp;"Arial,Bold"&amp;8Page 1 of 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Cover Sheet</vt:lpstr>
      <vt:lpstr>PN Report</vt:lpstr>
      <vt:lpstr>Errata</vt:lpstr>
      <vt:lpstr>'Cover Sheet'!Print_Area</vt:lpstr>
      <vt:lpstr>Errata!Print_Area</vt:lpstr>
    </vt:vector>
  </TitlesOfParts>
  <Company>State of California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PN060223</dc:title>
  <dc:creator>RRB</dc:creator>
  <cp:lastModifiedBy>Tam, Henry</cp:lastModifiedBy>
  <cp:lastPrinted>2022-07-07T15:58:50Z</cp:lastPrinted>
  <dcterms:created xsi:type="dcterms:W3CDTF">2005-07-29T17:08:30Z</dcterms:created>
  <dcterms:modified xsi:type="dcterms:W3CDTF">2023-06-01T19:00:57Z</dcterms:modified>
</cp:coreProperties>
</file>