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BE55BC80-0F29-49E5-B26D-EA7D4CB42851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<sst xmlns="http://schemas.openxmlformats.org/spreadsheetml/2006/main" count="287" uniqueCount="171">
  <si>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</si>
  <si>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</si>
  <si>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</si>
  <si>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</si>
  <si>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</si>
  <si>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</si>
  <si>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</si>
  <si>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</si>
  <si>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</si>
  <si>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</si>
  <si>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</si>
  <si>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</si>
  <si>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</si>
  <si>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</si>
  <si>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</si>
  <si>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</si>
  <si>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</si>
  <si>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</si>
  <si>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</si>
  <si>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</si>
  <si>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</si>
  <si>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</si>
  <si>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</si>
  <si>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</si>
  <si>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</si>
  <si>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</si>
  <si>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</si>
  <si>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RULE CHANGE</t>
  </si>
  <si>
    <t>RATE</t>
  </si>
  <si>
    <t>FIRE AND ALLIED LINES</t>
  </si>
  <si>
    <t>0</t>
  </si>
  <si>
    <t>INLAND MARINE</t>
  </si>
  <si>
    <t>0088</t>
  </si>
  <si>
    <t>HANOVER INSURANCE COMPANY (THE)</t>
  </si>
  <si>
    <t>MULTI-PERIL</t>
  </si>
  <si>
    <t>0785</t>
  </si>
  <si>
    <t>0626</t>
  </si>
  <si>
    <t>NEW PROGRAM</t>
  </si>
  <si>
    <t>0761</t>
  </si>
  <si>
    <t>CLASS PLAN</t>
  </si>
  <si>
    <t>FEDERAL INSURANCE COMPANY</t>
  </si>
  <si>
    <t>MARKEL AMERICAN INSURANCE COMPANY</t>
  </si>
  <si>
    <t>0140</t>
  </si>
  <si>
    <t>0361</t>
  </si>
  <si>
    <t>0000</t>
  </si>
  <si>
    <t>ASPIRE GENERAL INSURANCE COMPANY</t>
  </si>
  <si>
    <t>4904</t>
  </si>
  <si>
    <t>ATLANTIC SPECIALTY INSURANCE COMPANY</t>
  </si>
  <si>
    <t>FIREMAN'S FUND INSURANCE COMPANY</t>
  </si>
  <si>
    <t>RATE/RULE/FORM</t>
  </si>
  <si>
    <t>-0.1</t>
  </si>
  <si>
    <t>0031</t>
  </si>
  <si>
    <t>RATE AND VARIANCE</t>
  </si>
  <si>
    <t>MARKEL INSURANCE COMPANY</t>
  </si>
  <si>
    <t>BUSINESSOWNERS</t>
  </si>
  <si>
    <t>GENERAL LIABILITY</t>
  </si>
  <si>
    <t>3098</t>
  </si>
  <si>
    <t>7B, 8B</t>
  </si>
  <si>
    <t>24-1009-A</t>
  </si>
  <si>
    <t>0212</t>
  </si>
  <si>
    <t>AMERICAN GUARANTEE AND LIABILITY INSURANCE COMPANY</t>
  </si>
  <si>
    <t xml:space="preserve">ZURC-134107867 </t>
  </si>
  <si>
    <t>24-999</t>
  </si>
  <si>
    <t>AMERICAN MODERN HOME INSURANCE COMPANY</t>
  </si>
  <si>
    <t xml:space="preserve">RENTERS   </t>
  </si>
  <si>
    <t>42.2</t>
  </si>
  <si>
    <t xml:space="preserve">AMMH-134096396 </t>
  </si>
  <si>
    <t>24-1009-B</t>
  </si>
  <si>
    <t>AMERICAN ZURICH INSURANCE COMPANY</t>
  </si>
  <si>
    <t>24-987</t>
  </si>
  <si>
    <t>AMGUARD INSURANCE COMPANY</t>
  </si>
  <si>
    <t xml:space="preserve">Towing Program   </t>
  </si>
  <si>
    <t>8A</t>
  </si>
  <si>
    <t>51.5</t>
  </si>
  <si>
    <t xml:space="preserve">REGU-134087340 </t>
  </si>
  <si>
    <t>24-1001</t>
  </si>
  <si>
    <t>0408</t>
  </si>
  <si>
    <t>ARGONAUT INSURANCE COMPANY</t>
  </si>
  <si>
    <t>EMPLOYMENT PRACTICES LIABILITY</t>
  </si>
  <si>
    <t xml:space="preserve">ARGN-134110664 </t>
  </si>
  <si>
    <t>24-1011</t>
  </si>
  <si>
    <t>SAVINGS</t>
  </si>
  <si>
    <t>PERR-134121885</t>
  </si>
  <si>
    <t>24-1002</t>
  </si>
  <si>
    <t>INFORMATION TECHNOLOGY SOLUTIONS TM - COMPLETE</t>
  </si>
  <si>
    <t xml:space="preserve">BEAC-134103782 </t>
  </si>
  <si>
    <t>24-1005</t>
  </si>
  <si>
    <t>3179</t>
  </si>
  <si>
    <t>EQUITY INSURANCE COMPANY</t>
  </si>
  <si>
    <t>EQUITY MOTOR CLUB (EMC)</t>
  </si>
  <si>
    <t xml:space="preserve">HMSG-134103725 </t>
  </si>
  <si>
    <t>24-1012</t>
  </si>
  <si>
    <t>APEX</t>
  </si>
  <si>
    <t xml:space="preserve">ACEH-134109856 </t>
  </si>
  <si>
    <t>24-1003</t>
  </si>
  <si>
    <t>0007</t>
  </si>
  <si>
    <t>FEDERATED MUTUAL INSURANCE COMPANY</t>
  </si>
  <si>
    <t xml:space="preserve"> COMMERCIAL INLAND MARINE</t>
  </si>
  <si>
    <t xml:space="preserve">FEMC-133997783 </t>
  </si>
  <si>
    <t>24-1003-A</t>
  </si>
  <si>
    <t>FEDERATED SERVICE INSURANCE COMPANY</t>
  </si>
  <si>
    <t>24-996</t>
  </si>
  <si>
    <t xml:space="preserve">MidCorp Property-Gard Pinnacle   </t>
  </si>
  <si>
    <t xml:space="preserve">FFDC-134095069 </t>
  </si>
  <si>
    <t>24-993</t>
  </si>
  <si>
    <t>0083</t>
  </si>
  <si>
    <t>GRANGE INSURANCE ASSOCIATION</t>
  </si>
  <si>
    <t xml:space="preserve"> COMMERCIAL AUTO   </t>
  </si>
  <si>
    <t>26.4</t>
  </si>
  <si>
    <t xml:space="preserve">GRIA-134089732 </t>
  </si>
  <si>
    <t>24-1012-A</t>
  </si>
  <si>
    <t>GREAT NORTHERN INSURANCE COMPANY</t>
  </si>
  <si>
    <t>24-1010</t>
  </si>
  <si>
    <t xml:space="preserve">Life Sciences Blended Liability   </t>
  </si>
  <si>
    <t xml:space="preserve">HNVR-G134121483 </t>
  </si>
  <si>
    <t>24-990</t>
  </si>
  <si>
    <t>0215</t>
  </si>
  <si>
    <t>INFINITY SELECT INSURANCE COMPANY</t>
  </si>
  <si>
    <t xml:space="preserve">Infinity Select Insurance   </t>
  </si>
  <si>
    <t xml:space="preserve">NFNT-134111738 </t>
  </si>
  <si>
    <t>24-994-A</t>
  </si>
  <si>
    <t xml:space="preserve">COMMERCIAL PROPERTY   </t>
  </si>
  <si>
    <t xml:space="preserve">MRKB-134115636 </t>
  </si>
  <si>
    <t>24-994</t>
  </si>
  <si>
    <t>24-1007</t>
  </si>
  <si>
    <t>NATIONAL CASUALTY COMPANY</t>
  </si>
  <si>
    <t>UMBRELLA/EXCESS</t>
  </si>
  <si>
    <t xml:space="preserve">SCTT-134098828 </t>
  </si>
  <si>
    <t>24-1000</t>
  </si>
  <si>
    <t>NATIONAL SPECIALTY INSURANCE COMPANY</t>
  </si>
  <si>
    <t xml:space="preserve">Verita General Liability   </t>
  </si>
  <si>
    <t xml:space="preserve">STNA-133949572 </t>
  </si>
  <si>
    <t>24-991</t>
  </si>
  <si>
    <t>NATIONWIDE MUTUAL INSURANCE COMPANY</t>
  </si>
  <si>
    <t xml:space="preserve">Personal Umbrella Liability   </t>
  </si>
  <si>
    <t>32.4</t>
  </si>
  <si>
    <t xml:space="preserve">NWPP-134105066 </t>
  </si>
  <si>
    <t>24-988</t>
  </si>
  <si>
    <t>0645</t>
  </si>
  <si>
    <t>OREGON MUTUAL INSURANCE COMPANY</t>
  </si>
  <si>
    <t>11.2</t>
  </si>
  <si>
    <t xml:space="preserve">ORMU-134087035 </t>
  </si>
  <si>
    <t>24-995</t>
  </si>
  <si>
    <t>0660</t>
  </si>
  <si>
    <t>ORION INDEMNITY COMPANY</t>
  </si>
  <si>
    <t xml:space="preserve">Orion Indemnity Preferred   </t>
  </si>
  <si>
    <t>7.5</t>
  </si>
  <si>
    <t xml:space="preserve">PERR-134108723 </t>
  </si>
  <si>
    <t>24-1012-B</t>
  </si>
  <si>
    <t>PACIFIC INDEMNITY COMPANY</t>
  </si>
  <si>
    <t>24-992</t>
  </si>
  <si>
    <t>4977</t>
  </si>
  <si>
    <t>PALOMAR SPECIALTY INSURANCE COMPANY</t>
  </si>
  <si>
    <t>EARTHQUAKE</t>
  </si>
  <si>
    <t xml:space="preserve">Value Select   </t>
  </si>
  <si>
    <t xml:space="preserve">PALO-134103952 </t>
  </si>
  <si>
    <t>24-1006</t>
  </si>
  <si>
    <t>PHILADELPHIA INDEMNITY INSURANCE COMPANY</t>
  </si>
  <si>
    <t>ISO PROPERTY AND ULTIMATE COVER</t>
  </si>
  <si>
    <t>PHLX-134079301</t>
  </si>
  <si>
    <t>24-1008</t>
  </si>
  <si>
    <t>3548</t>
  </si>
  <si>
    <t>TRAVELERS CASUALTY AND SURETY COMPANY OF AMERICA</t>
  </si>
  <si>
    <t>PRIVATE CO. DIRECTORS &amp; OFFICERS LIAB. (MODULAR PR</t>
  </si>
  <si>
    <t xml:space="preserve">TRVD-134111078 </t>
  </si>
  <si>
    <t>24-1012-C</t>
  </si>
  <si>
    <t>VIGILANT INSURANCE COMPANY</t>
  </si>
  <si>
    <t>24-1009</t>
  </si>
  <si>
    <t>ZURICH AMERICAN INSURANCE COMPANY</t>
  </si>
  <si>
    <t>24-1009-C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</si>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</sst>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53</xdr:row>
          <xdr:rowOff>28575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AB34" sqref="AB34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53</xdr:row>
                <xdr:rowOff>28575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2"/>
  <sheetViews>
    <sheetView showGridLines="0" showRuler="0" view="pageLayout" zoomScaleNormal="100" zoomScaleSheetLayoutView="96" workbookViewId="0">
      <selection activeCell="G1" sqref="G1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58</v>
      </c>
      <c r="B2" s="10" t="s">
        <v>59</v>
      </c>
      <c r="C2" s="10" t="s">
        <v>60</v>
      </c>
      <c r="D2" s="10" t="s">
        <v>20</v>
      </c>
      <c r="E2" s="10" t="s">
        <v>26</v>
      </c>
      <c r="F2" s="10" t="s">
        <v>25</v>
      </c>
      <c r="G2" s="10" t="s">
        <v>55</v>
      </c>
      <c r="H2" s="34"/>
      <c r="I2" s="35"/>
      <c r="J2" s="10" t="s">
        <v>61</v>
      </c>
    </row>
    <row r="3" spans="1:10" ht="21" x14ac:dyDescent="0.2">
      <c r="A3" s="10" t="s">
        <v>62</v>
      </c>
      <c r="B3" s="10" t="s">
        <v>43</v>
      </c>
      <c r="C3" s="10" t="s">
        <v>63</v>
      </c>
      <c r="D3" s="10" t="s">
        <v>23</v>
      </c>
      <c r="E3" s="10" t="s">
        <v>24</v>
      </c>
      <c r="F3" s="10" t="s">
        <v>28</v>
      </c>
      <c r="G3" s="10" t="s">
        <v>64</v>
      </c>
      <c r="H3" s="34"/>
      <c r="I3" s="36" t="s">
        <v>65</v>
      </c>
      <c r="J3" s="10" t="s">
        <v>66</v>
      </c>
    </row>
    <row r="4" spans="1:10" ht="21" x14ac:dyDescent="0.2">
      <c r="A4" s="10" t="s">
        <v>67</v>
      </c>
      <c r="B4" s="10" t="s">
        <v>59</v>
      </c>
      <c r="C4" s="10" t="s">
        <v>68</v>
      </c>
      <c r="D4" s="10" t="s">
        <v>20</v>
      </c>
      <c r="E4" s="10" t="s">
        <v>26</v>
      </c>
      <c r="F4" s="10" t="s">
        <v>25</v>
      </c>
      <c r="G4" s="10" t="s">
        <v>55</v>
      </c>
      <c r="H4" s="34"/>
      <c r="I4" s="36"/>
      <c r="J4" s="10" t="s">
        <v>61</v>
      </c>
    </row>
    <row r="5" spans="1:10" ht="21" x14ac:dyDescent="0.2">
      <c r="A5" s="10" t="s">
        <v>69</v>
      </c>
      <c r="B5" s="10" t="s">
        <v>51</v>
      </c>
      <c r="C5" s="10" t="s">
        <v>70</v>
      </c>
      <c r="D5" s="10" t="s">
        <v>20</v>
      </c>
      <c r="E5" s="10" t="s">
        <v>21</v>
      </c>
      <c r="F5" s="10" t="s">
        <v>52</v>
      </c>
      <c r="G5" s="10" t="s">
        <v>71</v>
      </c>
      <c r="H5" s="34" t="s">
        <v>72</v>
      </c>
      <c r="I5" s="36" t="s">
        <v>73</v>
      </c>
      <c r="J5" s="10" t="s">
        <v>74</v>
      </c>
    </row>
    <row r="6" spans="1:10" ht="21" x14ac:dyDescent="0.2">
      <c r="A6" s="10" t="s">
        <v>75</v>
      </c>
      <c r="B6" s="10" t="s">
        <v>76</v>
      </c>
      <c r="C6" s="10" t="s">
        <v>77</v>
      </c>
      <c r="D6" s="10" t="s">
        <v>20</v>
      </c>
      <c r="E6" s="10" t="s">
        <v>26</v>
      </c>
      <c r="F6" s="10" t="s">
        <v>25</v>
      </c>
      <c r="G6" s="10" t="s">
        <v>78</v>
      </c>
      <c r="H6" s="34"/>
      <c r="I6" s="35"/>
      <c r="J6" s="10" t="s">
        <v>79</v>
      </c>
    </row>
    <row r="7" spans="1:10" ht="21" x14ac:dyDescent="0.2">
      <c r="A7" s="10" t="s">
        <v>80</v>
      </c>
      <c r="B7" s="10" t="s">
        <v>44</v>
      </c>
      <c r="C7" s="10" t="s">
        <v>45</v>
      </c>
      <c r="D7" s="10" t="s">
        <v>23</v>
      </c>
      <c r="E7" s="10" t="s">
        <v>21</v>
      </c>
      <c r="F7" s="10" t="s">
        <v>39</v>
      </c>
      <c r="G7" s="10" t="s">
        <v>81</v>
      </c>
      <c r="H7" s="34"/>
      <c r="I7" s="36"/>
      <c r="J7" s="10" t="s">
        <v>82</v>
      </c>
    </row>
    <row r="8" spans="1:10" ht="21" x14ac:dyDescent="0.2">
      <c r="A8" s="10" t="s">
        <v>83</v>
      </c>
      <c r="B8" s="10" t="s">
        <v>46</v>
      </c>
      <c r="C8" s="10" t="s">
        <v>47</v>
      </c>
      <c r="D8" s="10" t="s">
        <v>20</v>
      </c>
      <c r="E8" s="10" t="s">
        <v>26</v>
      </c>
      <c r="F8" s="10" t="s">
        <v>22</v>
      </c>
      <c r="G8" s="10" t="s">
        <v>84</v>
      </c>
      <c r="H8" s="34"/>
      <c r="I8" s="36"/>
      <c r="J8" s="10" t="s">
        <v>85</v>
      </c>
    </row>
    <row r="9" spans="1:10" ht="26.25" customHeight="1" x14ac:dyDescent="0.2">
      <c r="A9" s="10" t="s">
        <v>86</v>
      </c>
      <c r="B9" s="10" t="s">
        <v>87</v>
      </c>
      <c r="C9" s="10" t="s">
        <v>88</v>
      </c>
      <c r="D9" s="10" t="s">
        <v>23</v>
      </c>
      <c r="E9" s="10" t="s">
        <v>21</v>
      </c>
      <c r="F9" s="10" t="s">
        <v>22</v>
      </c>
      <c r="G9" s="10" t="s">
        <v>89</v>
      </c>
      <c r="H9" s="34"/>
      <c r="I9" s="36"/>
      <c r="J9" s="10" t="s">
        <v>90</v>
      </c>
    </row>
    <row r="10" spans="1:10" ht="21" x14ac:dyDescent="0.2">
      <c r="A10" s="10" t="s">
        <v>91</v>
      </c>
      <c r="B10" s="10" t="s">
        <v>36</v>
      </c>
      <c r="C10" s="10" t="s">
        <v>40</v>
      </c>
      <c r="D10" s="10" t="s">
        <v>20</v>
      </c>
      <c r="E10" s="10" t="s">
        <v>31</v>
      </c>
      <c r="F10" s="10" t="s">
        <v>25</v>
      </c>
      <c r="G10" s="10" t="s">
        <v>92</v>
      </c>
      <c r="H10" s="34"/>
      <c r="I10" s="36"/>
      <c r="J10" s="10" t="s">
        <v>93</v>
      </c>
    </row>
    <row r="11" spans="1:10" ht="21" x14ac:dyDescent="0.2">
      <c r="A11" s="10" t="s">
        <v>94</v>
      </c>
      <c r="B11" s="10" t="s">
        <v>95</v>
      </c>
      <c r="C11" s="10" t="s">
        <v>96</v>
      </c>
      <c r="D11" s="10" t="s">
        <v>20</v>
      </c>
      <c r="E11" s="10" t="s">
        <v>31</v>
      </c>
      <c r="F11" s="10" t="s">
        <v>25</v>
      </c>
      <c r="G11" s="10" t="s">
        <v>97</v>
      </c>
      <c r="H11" s="34"/>
      <c r="I11" s="36"/>
      <c r="J11" s="10" t="s">
        <v>98</v>
      </c>
    </row>
    <row r="12" spans="1:10" ht="21" x14ac:dyDescent="0.2">
      <c r="A12" s="10" t="s">
        <v>99</v>
      </c>
      <c r="B12" s="10" t="s">
        <v>95</v>
      </c>
      <c r="C12" s="10" t="s">
        <v>100</v>
      </c>
      <c r="D12" s="10" t="s">
        <v>20</v>
      </c>
      <c r="E12" s="10" t="s">
        <v>31</v>
      </c>
      <c r="F12" s="10" t="s">
        <v>25</v>
      </c>
      <c r="G12" s="10" t="s">
        <v>97</v>
      </c>
      <c r="H12" s="34"/>
      <c r="I12" s="35"/>
      <c r="J12" s="10" t="s">
        <v>98</v>
      </c>
    </row>
    <row r="13" spans="1:10" ht="21" x14ac:dyDescent="0.2">
      <c r="A13" s="10" t="s">
        <v>101</v>
      </c>
      <c r="B13" s="10" t="s">
        <v>38</v>
      </c>
      <c r="C13" s="10" t="s">
        <v>48</v>
      </c>
      <c r="D13" s="10" t="s">
        <v>20</v>
      </c>
      <c r="E13" s="10" t="s">
        <v>34</v>
      </c>
      <c r="F13" s="10" t="s">
        <v>49</v>
      </c>
      <c r="G13" s="10" t="s">
        <v>102</v>
      </c>
      <c r="H13" s="34"/>
      <c r="I13" s="36" t="s">
        <v>50</v>
      </c>
      <c r="J13" s="10" t="s">
        <v>103</v>
      </c>
    </row>
    <row r="14" spans="1:10" ht="21" x14ac:dyDescent="0.2">
      <c r="A14" s="10" t="s">
        <v>104</v>
      </c>
      <c r="B14" s="10" t="s">
        <v>105</v>
      </c>
      <c r="C14" s="10" t="s">
        <v>106</v>
      </c>
      <c r="D14" s="10" t="s">
        <v>20</v>
      </c>
      <c r="E14" s="10" t="s">
        <v>21</v>
      </c>
      <c r="F14" s="10" t="s">
        <v>49</v>
      </c>
      <c r="G14" s="10" t="s">
        <v>107</v>
      </c>
      <c r="H14" s="34"/>
      <c r="I14" s="36" t="s">
        <v>108</v>
      </c>
      <c r="J14" s="10" t="s">
        <v>109</v>
      </c>
    </row>
    <row r="15" spans="1:10" ht="21" x14ac:dyDescent="0.2">
      <c r="A15" s="10" t="s">
        <v>110</v>
      </c>
      <c r="B15" s="10" t="s">
        <v>36</v>
      </c>
      <c r="C15" s="10" t="s">
        <v>111</v>
      </c>
      <c r="D15" s="10" t="s">
        <v>20</v>
      </c>
      <c r="E15" s="10" t="s">
        <v>31</v>
      </c>
      <c r="F15" s="10" t="s">
        <v>25</v>
      </c>
      <c r="G15" s="10" t="s">
        <v>92</v>
      </c>
      <c r="H15" s="34"/>
      <c r="I15" s="36"/>
      <c r="J15" s="10" t="s">
        <v>93</v>
      </c>
    </row>
    <row r="16" spans="1:10" ht="31.5" x14ac:dyDescent="0.2">
      <c r="A16" s="10" t="s">
        <v>112</v>
      </c>
      <c r="B16" s="10" t="s">
        <v>32</v>
      </c>
      <c r="C16" s="10" t="s">
        <v>33</v>
      </c>
      <c r="D16" s="10" t="s">
        <v>20</v>
      </c>
      <c r="E16" s="10" t="s">
        <v>26</v>
      </c>
      <c r="F16" s="10" t="s">
        <v>25</v>
      </c>
      <c r="G16" s="10" t="s">
        <v>113</v>
      </c>
      <c r="H16" s="34"/>
      <c r="I16" s="36"/>
      <c r="J16" s="10" t="s">
        <v>114</v>
      </c>
    </row>
    <row r="17" spans="1:10" ht="21" x14ac:dyDescent="0.2">
      <c r="A17" s="10" t="s">
        <v>115</v>
      </c>
      <c r="B17" s="10" t="s">
        <v>116</v>
      </c>
      <c r="C17" s="10" t="s">
        <v>117</v>
      </c>
      <c r="D17" s="10" t="s">
        <v>20</v>
      </c>
      <c r="E17" s="10" t="s">
        <v>21</v>
      </c>
      <c r="F17" s="10" t="s">
        <v>22</v>
      </c>
      <c r="G17" s="10" t="s">
        <v>118</v>
      </c>
      <c r="H17" s="34"/>
      <c r="I17" s="35"/>
      <c r="J17" s="10" t="s">
        <v>119</v>
      </c>
    </row>
    <row r="18" spans="1:10" ht="21" x14ac:dyDescent="0.2">
      <c r="A18" s="10" t="s">
        <v>120</v>
      </c>
      <c r="B18" s="10" t="s">
        <v>35</v>
      </c>
      <c r="C18" s="10" t="s">
        <v>41</v>
      </c>
      <c r="D18" s="10" t="s">
        <v>20</v>
      </c>
      <c r="E18" s="10" t="s">
        <v>29</v>
      </c>
      <c r="F18" s="10" t="s">
        <v>25</v>
      </c>
      <c r="G18" s="10" t="s">
        <v>121</v>
      </c>
      <c r="H18" s="34"/>
      <c r="I18" s="36"/>
      <c r="J18" s="10" t="s">
        <v>122</v>
      </c>
    </row>
    <row r="19" spans="1:10" ht="21" x14ac:dyDescent="0.2">
      <c r="A19" s="10" t="s">
        <v>123</v>
      </c>
      <c r="B19" s="10" t="s">
        <v>35</v>
      </c>
      <c r="C19" s="10" t="s">
        <v>53</v>
      </c>
      <c r="D19" s="10" t="s">
        <v>20</v>
      </c>
      <c r="E19" s="10" t="s">
        <v>29</v>
      </c>
      <c r="F19" s="10" t="s">
        <v>25</v>
      </c>
      <c r="G19" s="10" t="s">
        <v>121</v>
      </c>
      <c r="H19" s="34"/>
      <c r="I19" s="36"/>
      <c r="J19" s="10" t="s">
        <v>122</v>
      </c>
    </row>
    <row r="20" spans="1:10" ht="21" x14ac:dyDescent="0.2">
      <c r="A20" s="10" t="s">
        <v>124</v>
      </c>
      <c r="B20" s="10" t="s">
        <v>42</v>
      </c>
      <c r="C20" s="10" t="s">
        <v>125</v>
      </c>
      <c r="D20" s="10" t="s">
        <v>20</v>
      </c>
      <c r="E20" s="10" t="s">
        <v>26</v>
      </c>
      <c r="F20" s="10" t="s">
        <v>22</v>
      </c>
      <c r="G20" s="10" t="s">
        <v>126</v>
      </c>
      <c r="H20" s="34"/>
      <c r="I20" s="36"/>
      <c r="J20" s="10" t="s">
        <v>127</v>
      </c>
    </row>
    <row r="21" spans="1:10" ht="21" x14ac:dyDescent="0.2">
      <c r="A21" s="10" t="s">
        <v>128</v>
      </c>
      <c r="B21" s="10" t="s">
        <v>35</v>
      </c>
      <c r="C21" s="10" t="s">
        <v>129</v>
      </c>
      <c r="D21" s="10" t="s">
        <v>20</v>
      </c>
      <c r="E21" s="10" t="s">
        <v>26</v>
      </c>
      <c r="F21" s="10" t="s">
        <v>37</v>
      </c>
      <c r="G21" s="10" t="s">
        <v>130</v>
      </c>
      <c r="H21" s="34"/>
      <c r="I21" s="36" t="s">
        <v>30</v>
      </c>
      <c r="J21" s="10" t="s">
        <v>131</v>
      </c>
    </row>
    <row r="22" spans="1:10" ht="21" x14ac:dyDescent="0.2">
      <c r="A22" s="10" t="s">
        <v>132</v>
      </c>
      <c r="B22" s="10" t="s">
        <v>42</v>
      </c>
      <c r="C22" s="10" t="s">
        <v>133</v>
      </c>
      <c r="D22" s="10" t="s">
        <v>23</v>
      </c>
      <c r="E22" s="10" t="s">
        <v>26</v>
      </c>
      <c r="F22" s="10" t="s">
        <v>28</v>
      </c>
      <c r="G22" s="10" t="s">
        <v>134</v>
      </c>
      <c r="H22" s="34"/>
      <c r="I22" s="35" t="s">
        <v>135</v>
      </c>
      <c r="J22" s="10" t="s">
        <v>136</v>
      </c>
    </row>
    <row r="23" spans="1:10" ht="21" x14ac:dyDescent="0.2">
      <c r="A23" s="10" t="s">
        <v>137</v>
      </c>
      <c r="B23" s="10" t="s">
        <v>138</v>
      </c>
      <c r="C23" s="10" t="s">
        <v>139</v>
      </c>
      <c r="D23" s="10" t="s">
        <v>20</v>
      </c>
      <c r="E23" s="10" t="s">
        <v>34</v>
      </c>
      <c r="F23" s="10" t="s">
        <v>28</v>
      </c>
      <c r="G23" s="10" t="s">
        <v>54</v>
      </c>
      <c r="H23" s="34"/>
      <c r="I23" s="36" t="s">
        <v>140</v>
      </c>
      <c r="J23" s="10" t="s">
        <v>141</v>
      </c>
    </row>
    <row r="24" spans="1:10" ht="21" x14ac:dyDescent="0.2">
      <c r="A24" s="10" t="s">
        <v>142</v>
      </c>
      <c r="B24" s="10" t="s">
        <v>143</v>
      </c>
      <c r="C24" s="10" t="s">
        <v>144</v>
      </c>
      <c r="D24" s="10" t="s">
        <v>23</v>
      </c>
      <c r="E24" s="10" t="s">
        <v>21</v>
      </c>
      <c r="F24" s="10" t="s">
        <v>52</v>
      </c>
      <c r="G24" s="10" t="s">
        <v>145</v>
      </c>
      <c r="H24" s="34" t="s">
        <v>57</v>
      </c>
      <c r="I24" s="35" t="s">
        <v>146</v>
      </c>
      <c r="J24" s="10" t="s">
        <v>147</v>
      </c>
    </row>
    <row r="25" spans="1:10" ht="21" x14ac:dyDescent="0.2">
      <c r="A25" s="10" t="s">
        <v>148</v>
      </c>
      <c r="B25" s="10" t="s">
        <v>36</v>
      </c>
      <c r="C25" s="10" t="s">
        <v>149</v>
      </c>
      <c r="D25" s="10" t="s">
        <v>20</v>
      </c>
      <c r="E25" s="10" t="s">
        <v>31</v>
      </c>
      <c r="F25" s="10" t="s">
        <v>25</v>
      </c>
      <c r="G25" s="10" t="s">
        <v>92</v>
      </c>
      <c r="H25" s="34"/>
      <c r="I25" s="36"/>
      <c r="J25" s="10" t="s">
        <v>93</v>
      </c>
    </row>
    <row r="26" spans="1:10" ht="21" x14ac:dyDescent="0.2">
      <c r="A26" s="10" t="s">
        <v>150</v>
      </c>
      <c r="B26" s="10" t="s">
        <v>151</v>
      </c>
      <c r="C26" s="10" t="s">
        <v>152</v>
      </c>
      <c r="D26" s="10" t="s">
        <v>23</v>
      </c>
      <c r="E26" s="10" t="s">
        <v>153</v>
      </c>
      <c r="F26" s="10" t="s">
        <v>27</v>
      </c>
      <c r="G26" s="10" t="s">
        <v>154</v>
      </c>
      <c r="H26" s="34"/>
      <c r="I26" s="36"/>
      <c r="J26" s="10" t="s">
        <v>155</v>
      </c>
    </row>
    <row r="27" spans="1:10" ht="21" x14ac:dyDescent="0.2">
      <c r="A27" s="10" t="s">
        <v>156</v>
      </c>
      <c r="B27" s="10" t="s">
        <v>56</v>
      </c>
      <c r="C27" s="10" t="s">
        <v>157</v>
      </c>
      <c r="D27" s="10" t="s">
        <v>20</v>
      </c>
      <c r="E27" s="10" t="s">
        <v>29</v>
      </c>
      <c r="F27" s="10" t="s">
        <v>27</v>
      </c>
      <c r="G27" s="10" t="s">
        <v>158</v>
      </c>
      <c r="H27" s="34"/>
      <c r="I27" s="35"/>
      <c r="J27" s="10" t="s">
        <v>159</v>
      </c>
    </row>
    <row r="28" spans="1:10" ht="31.5" x14ac:dyDescent="0.2">
      <c r="A28" s="10" t="s">
        <v>160</v>
      </c>
      <c r="B28" s="10" t="s">
        <v>161</v>
      </c>
      <c r="C28" s="10" t="s">
        <v>162</v>
      </c>
      <c r="D28" s="10" t="s">
        <v>20</v>
      </c>
      <c r="E28" s="10" t="s">
        <v>26</v>
      </c>
      <c r="F28" s="10" t="s">
        <v>22</v>
      </c>
      <c r="G28" s="10" t="s">
        <v>163</v>
      </c>
      <c r="H28" s="34"/>
      <c r="I28" s="35"/>
      <c r="J28" s="10" t="s">
        <v>164</v>
      </c>
    </row>
    <row r="29" spans="1:10" ht="21" x14ac:dyDescent="0.2">
      <c r="A29" s="10" t="s">
        <v>165</v>
      </c>
      <c r="B29" s="10" t="s">
        <v>36</v>
      </c>
      <c r="C29" s="10" t="s">
        <v>166</v>
      </c>
      <c r="D29" s="10" t="s">
        <v>20</v>
      </c>
      <c r="E29" s="10" t="s">
        <v>31</v>
      </c>
      <c r="F29" s="10" t="s">
        <v>25</v>
      </c>
      <c r="G29" s="10" t="s">
        <v>92</v>
      </c>
      <c r="H29" s="34"/>
      <c r="I29" s="35"/>
      <c r="J29" s="10" t="s">
        <v>93</v>
      </c>
    </row>
    <row r="30" spans="1:10" ht="21" x14ac:dyDescent="0.2">
      <c r="A30" s="10" t="s">
        <v>167</v>
      </c>
      <c r="B30" s="10" t="s">
        <v>59</v>
      </c>
      <c r="C30" s="10" t="s">
        <v>168</v>
      </c>
      <c r="D30" s="10" t="s">
        <v>20</v>
      </c>
      <c r="E30" s="10" t="s">
        <v>26</v>
      </c>
      <c r="F30" s="10" t="s">
        <v>25</v>
      </c>
      <c r="G30" s="10" t="s">
        <v>55</v>
      </c>
      <c r="H30" s="34"/>
      <c r="I30" s="36"/>
      <c r="J30" s="10" t="s">
        <v>61</v>
      </c>
    </row>
    <row r="31" spans="1:10" ht="21" x14ac:dyDescent="0.2">
      <c r="A31" s="10" t="s">
        <v>169</v>
      </c>
      <c r="B31" s="10" t="s">
        <v>59</v>
      </c>
      <c r="C31" s="10" t="s">
        <v>170</v>
      </c>
      <c r="D31" s="10" t="s">
        <v>20</v>
      </c>
      <c r="E31" s="10" t="s">
        <v>26</v>
      </c>
      <c r="F31" s="10" t="s">
        <v>25</v>
      </c>
      <c r="G31" s="10" t="s">
        <v>55</v>
      </c>
      <c r="H31" s="34"/>
      <c r="I31" s="36"/>
      <c r="J31" s="10" t="s">
        <v>61</v>
      </c>
    </row>
    <row r="32" spans="1:10" x14ac:dyDescent="0.2">
      <c r="A32" s="15" t="str">
        <f>COUNTA(C2:C31) &amp; " TOTAL APPLICATIONS RECEIVED INCLUDING CLASS PLANS, FILE AND USE, AND ADVISORY ORGANIZATION MANUALS AND FORMS"</f>
        <v>30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31, 2024</oddHeader>
    <oddFooter>&amp;L&amp;"Arial,Bold"&amp;8* If no % rate change is indicated, the amount
has not yet been determined:&amp;C&amp;"Arial,Bold"&amp;8
PN#: 2024-22&amp;R&amp;"Arial,Bold"&amp;8Page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1"/>
  <sheetViews>
    <sheetView showGridLines="0" view="pageLayout" zoomScaleNormal="100" workbookViewId="0">
      <selection activeCell="E22" sqref="E22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1" t="s">
        <v>19</v>
      </c>
      <c r="C5" s="21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21" t="s">
        <v>19</v>
      </c>
    </row>
    <row r="6" spans="1:264" s="19" customFormat="1" x14ac:dyDescent="0.2">
      <c r="A6" s="21" t="s">
        <v>19</v>
      </c>
      <c r="B6" s="22" t="s">
        <v>19</v>
      </c>
      <c r="C6" s="23" t="s">
        <v>19</v>
      </c>
      <c r="D6" s="21" t="s">
        <v>19</v>
      </c>
      <c r="E6" s="21" t="s">
        <v>19</v>
      </c>
      <c r="F6" s="21" t="s">
        <v>19</v>
      </c>
      <c r="G6" s="21" t="s">
        <v>19</v>
      </c>
      <c r="H6" s="21" t="s">
        <v>19</v>
      </c>
      <c r="I6" s="30" t="s">
        <v>19</v>
      </c>
    </row>
    <row r="7" spans="1:264" x14ac:dyDescent="0.2">
      <c r="C7" s="1"/>
      <c r="I7" s="1"/>
    </row>
    <row r="8" spans="1:264" x14ac:dyDescent="0.2">
      <c r="A8" s="24"/>
      <c r="B8" s="25"/>
      <c r="C8" s="26"/>
      <c r="D8" s="24"/>
      <c r="E8" s="24"/>
      <c r="F8" s="24"/>
      <c r="G8" s="24"/>
      <c r="H8" s="24"/>
      <c r="I8" s="31"/>
    </row>
    <row r="9" spans="1:264" x14ac:dyDescent="0.2">
      <c r="A9" s="24"/>
      <c r="C9" s="27"/>
    </row>
    <row r="10" spans="1:264" x14ac:dyDescent="0.2">
      <c r="B10" s="16"/>
      <c r="C10" s="20"/>
      <c r="D10" s="16"/>
      <c r="E10" s="16"/>
      <c r="F10" s="16"/>
      <c r="G10" s="16"/>
      <c r="H10" s="16"/>
      <c r="I10" s="33"/>
    </row>
    <row r="11" spans="1:264" x14ac:dyDescent="0.2">
      <c r="A11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31, 2024</oddHeader>
    <oddFooter>&amp;L&amp;"Arial,Bold"&amp;8*If no % overall rate change is indicated, the
amount has not yet been determined.&amp;C&amp;"Arial,Bold"&amp;8PN#:2024-22&amp;R&amp;"Arial,Bold"&amp;8Page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PN053124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2024-05-30T14:50:15Z</dcterms:modified>
</cp:coreProperties>
</file>