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BE736E31-C029-46D1-8EF5-7CD7BA87D631}" xr6:coauthVersionLast="36" xr6:coauthVersionMax="36" xr10:uidLastSave="{00000000-0000-0000-0000-000000000000}"/>
  <bookViews>
    <workbookView xWindow="0" yWindow="0" windowWidth="25200" windowHeight="11775" activeTab="1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Report'!$A$1:$P$209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calcChain.xml><?xml version="1.0" encoding="utf-8"?>
<calcChain xmlns="http://schemas.openxmlformats.org/spreadsheetml/2006/main">
  <c r="A50" i="1" l="1"/>
</calcChain>
</file>

<file path=xl/sharedStrings.xml><?xml version="1.0" encoding="utf-8"?>
<sst xmlns="http://schemas.openxmlformats.org/spreadsheetml/2006/main" count="425" uniqueCount="235">
  <si>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</si>
  <si>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</si>
  <si>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</si>
  <si>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</si>
  <si>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</si>
  <si>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</si>
  <si>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</si>
  <si>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</si>
  <si>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</si>
  <si>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</si>
  <si>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</si>
  <si>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</si>
  <si>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</si>
  <si>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</si>
  <si>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</si>
  <si>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</si>
  <si>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</si>
  <si>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Incorrect</t>
  </si>
  <si>
    <t>Correct</t>
  </si>
  <si>
    <t>Commercial Other Liability</t>
  </si>
  <si>
    <t>21-3007</t>
  </si>
  <si>
    <t>ACE American Insurance Company</t>
  </si>
  <si>
    <t>Cyber Digitech and Pro ERM</t>
  </si>
  <si>
    <t>Both Rate and Form</t>
  </si>
  <si>
    <t>Var 7B &amp; 8B - Cyber Digitech and Pro ERM</t>
  </si>
  <si>
    <t>Both Rate and Form with Variance</t>
  </si>
  <si>
    <t>22-1151-A</t>
  </si>
  <si>
    <t>0069</t>
  </si>
  <si>
    <t>21ST CENTURY CASUALTY COMPANY</t>
  </si>
  <si>
    <t>PERSONAL</t>
  </si>
  <si>
    <t>AUTO LIAB/PHYS DAMAGE</t>
  </si>
  <si>
    <t>RULE CHANGE</t>
  </si>
  <si>
    <t>NONE</t>
  </si>
  <si>
    <t xml:space="preserve">AGMK-133251475 </t>
  </si>
  <si>
    <t>22-1151</t>
  </si>
  <si>
    <t>21ST CENTURY INSURANCE COMPANY</t>
  </si>
  <si>
    <t>0626</t>
  </si>
  <si>
    <t>ACE AMERICAN INSURANCE COMPANY</t>
  </si>
  <si>
    <t>COMMERCIAL</t>
  </si>
  <si>
    <t>OTHER LIABILITY</t>
  </si>
  <si>
    <t>BOTH RATE AND FORMS WITH VARIANCE</t>
  </si>
  <si>
    <t xml:space="preserve">VAR 7B &amp; 8B - CYBER DIGITECH AND PRO ERM  </t>
  </si>
  <si>
    <t>92</t>
  </si>
  <si>
    <t xml:space="preserve">ACEH-132899135 </t>
  </si>
  <si>
    <t>22-1170</t>
  </si>
  <si>
    <t>INLAND MARINE</t>
  </si>
  <si>
    <t>FORMS</t>
  </si>
  <si>
    <t xml:space="preserve">Masterpiece   </t>
  </si>
  <si>
    <t xml:space="preserve">ACEH-133250233 </t>
  </si>
  <si>
    <t>22-1170-B</t>
  </si>
  <si>
    <t>ACE FIRE UNDERWRITERS INSURANCE COMPANY</t>
  </si>
  <si>
    <t>22-1169</t>
  </si>
  <si>
    <t>4485</t>
  </si>
  <si>
    <t>ALASKA NATIONAL INSURANCE COMPANY</t>
  </si>
  <si>
    <t>RATE AND VARIANCE</t>
  </si>
  <si>
    <t>VAR 7B, 8B</t>
  </si>
  <si>
    <t>46.5</t>
  </si>
  <si>
    <t xml:space="preserve">ALNI-133255478 </t>
  </si>
  <si>
    <t>22-1164</t>
  </si>
  <si>
    <t>0158</t>
  </si>
  <si>
    <t>ALLIED WORLD SPECIALTY INSURANCE COMPANY</t>
  </si>
  <si>
    <t>AUTO DEALERS - CYBER SUITE</t>
  </si>
  <si>
    <t xml:space="preserve">DRWN-133224435 </t>
  </si>
  <si>
    <t>22-1160</t>
  </si>
  <si>
    <t>0361</t>
  </si>
  <si>
    <t>AMERICAN ALTERNATIVE INSURANCE CORPORATION</t>
  </si>
  <si>
    <t>MULTI-PERIL</t>
  </si>
  <si>
    <t>RULE AND FORMS</t>
  </si>
  <si>
    <t>COMMUNITY ASSOCIATION</t>
  </si>
  <si>
    <t xml:space="preserve">AMLX-133213269 </t>
  </si>
  <si>
    <t>22-1160-A</t>
  </si>
  <si>
    <t>AMERICAN FAMILY HOME INSURANCE COMPANY</t>
  </si>
  <si>
    <t>22-1160-B</t>
  </si>
  <si>
    <t>AMERICAN SOUTHERN HOME INSURANCE COMPANY</t>
  </si>
  <si>
    <t>22-1172</t>
  </si>
  <si>
    <t>0028</t>
  </si>
  <si>
    <t>AMICA MUTUAL INSURANCE COMPANY</t>
  </si>
  <si>
    <t xml:space="preserve">AMMA-133235097 </t>
  </si>
  <si>
    <t>22-1171</t>
  </si>
  <si>
    <t xml:space="preserve">AMMA-133255052 </t>
  </si>
  <si>
    <t>22-1159</t>
  </si>
  <si>
    <t>4904</t>
  </si>
  <si>
    <t>ATLANTIC SPECIALTY INSURANCE COMPANY</t>
  </si>
  <si>
    <t>RATE</t>
  </si>
  <si>
    <t xml:space="preserve">  UMBRELLA/EXCESS - FOLLOW FORM</t>
  </si>
  <si>
    <t>0.7</t>
  </si>
  <si>
    <t xml:space="preserve">BEAC-133226166 </t>
  </si>
  <si>
    <t>22-1167</t>
  </si>
  <si>
    <t>0707</t>
  </si>
  <si>
    <t>CENTURION CASUALTY COMPANY</t>
  </si>
  <si>
    <t>NEW PROGRAM WITH VAR</t>
  </si>
  <si>
    <t>VAR 2C- TRAVEL INSURANCE POLICY</t>
  </si>
  <si>
    <t>0</t>
  </si>
  <si>
    <t xml:space="preserve">UHLC-133245135 </t>
  </si>
  <si>
    <t>22-1178</t>
  </si>
  <si>
    <t>0244</t>
  </si>
  <si>
    <t>CINCINNATI INSURANCE COMPANY (THE)</t>
  </si>
  <si>
    <t xml:space="preserve">Variance 8A,  8B - Personal auto   </t>
  </si>
  <si>
    <t>6.9</t>
  </si>
  <si>
    <t xml:space="preserve">CNNB-133195822 </t>
  </si>
  <si>
    <t>22-1163</t>
  </si>
  <si>
    <t>0140</t>
  </si>
  <si>
    <t>CRESTBROOK INSURANCE COMPANY</t>
  </si>
  <si>
    <t>HOMEOWNERS MULTI-PERIL</t>
  </si>
  <si>
    <t>HOMEOWNERS</t>
  </si>
  <si>
    <t xml:space="preserve">NWPP-133255502 </t>
  </si>
  <si>
    <t>22-1162</t>
  </si>
  <si>
    <t xml:space="preserve">  UMBRELLA/EXCESS</t>
  </si>
  <si>
    <t xml:space="preserve">NWPP-133255363 </t>
  </si>
  <si>
    <t>22-1161</t>
  </si>
  <si>
    <t>PERSONAL COLLECTIONS</t>
  </si>
  <si>
    <t xml:space="preserve">NWPP-133255223 </t>
  </si>
  <si>
    <t>22-1147</t>
  </si>
  <si>
    <t>FEDERAL INSURANCE COMPANY</t>
  </si>
  <si>
    <t>FIDELITY</t>
  </si>
  <si>
    <t xml:space="preserve">Employee Benefit Plan Fiduciary Dishonesty   </t>
  </si>
  <si>
    <t xml:space="preserve">ACEH-133236070 </t>
  </si>
  <si>
    <t>22-1181</t>
  </si>
  <si>
    <t>0150</t>
  </si>
  <si>
    <t>GREAT WEST CASUALTY COMPANY</t>
  </si>
  <si>
    <t>COMMERCIAL AUTO</t>
  </si>
  <si>
    <t xml:space="preserve">LDDX-133256273 </t>
  </si>
  <si>
    <t>22-1177</t>
  </si>
  <si>
    <t xml:space="preserve">LDDX-133258210 </t>
  </si>
  <si>
    <t>22-1179</t>
  </si>
  <si>
    <t>COMMERCIAL INLAND MARINE</t>
  </si>
  <si>
    <t xml:space="preserve">LDDX-133258181 </t>
  </si>
  <si>
    <t>22-1180</t>
  </si>
  <si>
    <t xml:space="preserve">LDDX-133258135 </t>
  </si>
  <si>
    <t>22-1145</t>
  </si>
  <si>
    <t>0091</t>
  </si>
  <si>
    <t>HARTFORD CASUALTY INSURANCE COMPANY</t>
  </si>
  <si>
    <t xml:space="preserve">Commercial Umbrella Excess   </t>
  </si>
  <si>
    <t xml:space="preserve">HART-133248411 </t>
  </si>
  <si>
    <t>22-1148</t>
  </si>
  <si>
    <t>4666</t>
  </si>
  <si>
    <t>HISCOX INSURANCE COMPANY INC.</t>
  </si>
  <si>
    <t>FIRE AND ALLIED LINES</t>
  </si>
  <si>
    <t xml:space="preserve">Entertainment   </t>
  </si>
  <si>
    <t xml:space="preserve">HISC-133254120 </t>
  </si>
  <si>
    <t>22-1157</t>
  </si>
  <si>
    <t>4359</t>
  </si>
  <si>
    <t>HOUSING AUTHORITY PROPERTY INSURANCE, A MUTUAL COMPANY</t>
  </si>
  <si>
    <t xml:space="preserve">Commercial Output Program   </t>
  </si>
  <si>
    <t xml:space="preserve">HAPP-133257836 </t>
  </si>
  <si>
    <t>22-1170-A</t>
  </si>
  <si>
    <t>INSURANCE COMPANY OF NORTH AMERICA</t>
  </si>
  <si>
    <t>22-1158</t>
  </si>
  <si>
    <t>0111</t>
  </si>
  <si>
    <t>LIBERTY INSURANCE CORPORATION</t>
  </si>
  <si>
    <t xml:space="preserve">Umbrella and Excess   </t>
  </si>
  <si>
    <t xml:space="preserve">LBRC-133243340 </t>
  </si>
  <si>
    <t>22-1153</t>
  </si>
  <si>
    <t>3479</t>
  </si>
  <si>
    <t>MERCHANTS BONDING COMPANY (MUTUAL)</t>
  </si>
  <si>
    <t>SURETY</t>
  </si>
  <si>
    <t xml:space="preserve">Contract Bonds    </t>
  </si>
  <si>
    <t>-0.8</t>
  </si>
  <si>
    <t xml:space="preserve">PERR-133250449 </t>
  </si>
  <si>
    <t>22-1150</t>
  </si>
  <si>
    <t>0012</t>
  </si>
  <si>
    <t>NATIONAL UNION FIRE INSURANCE COMPANY OF PITTSBURGH, PA</t>
  </si>
  <si>
    <t>NEW PROGRAM</t>
  </si>
  <si>
    <t xml:space="preserve">Professional E &amp; O - Attorneys Advantage   </t>
  </si>
  <si>
    <t xml:space="preserve">AGNY-133237336 </t>
  </si>
  <si>
    <t>22-1146-A</t>
  </si>
  <si>
    <t>NORTH RIVER INSURANCE COMPANY (THE)</t>
  </si>
  <si>
    <t xml:space="preserve">ISO-based Multi Line GL   </t>
  </si>
  <si>
    <t>6.1</t>
  </si>
  <si>
    <t xml:space="preserve">CRUM-133254263 </t>
  </si>
  <si>
    <t>22-1168</t>
  </si>
  <si>
    <t>4977</t>
  </si>
  <si>
    <t>PALOMAR SPECIALTY INSURANCE COMPANY</t>
  </si>
  <si>
    <t>COMMERCIAL GENERAL LIABILITY</t>
  </si>
  <si>
    <t xml:space="preserve">PALO-133247347 </t>
  </si>
  <si>
    <t>22-1182</t>
  </si>
  <si>
    <t>3098</t>
  </si>
  <si>
    <t>PHILADELPHIA INDEMNITY INSURANCE COMPANY</t>
  </si>
  <si>
    <t>ULTIMATE COVER</t>
  </si>
  <si>
    <t xml:space="preserve">PHLX-133230670 </t>
  </si>
  <si>
    <t>22-1143</t>
  </si>
  <si>
    <t>4991</t>
  </si>
  <si>
    <t>ROOT INSURANCE COMPANY</t>
  </si>
  <si>
    <t xml:space="preserve">PERSONAL AUTO   </t>
  </si>
  <si>
    <t xml:space="preserve">CLIN-133237676 </t>
  </si>
  <si>
    <t>22-1144</t>
  </si>
  <si>
    <t>SAFETY NATIONAL CASUALTY CORPORATION</t>
  </si>
  <si>
    <t xml:space="preserve">Public Entity Excess Retained Limit Liability </t>
  </si>
  <si>
    <t xml:space="preserve">SFCC-133249515 </t>
  </si>
  <si>
    <t>22-1152</t>
  </si>
  <si>
    <t xml:space="preserve">Commercial Auto Guranteed Cost    </t>
  </si>
  <si>
    <t>-0.2</t>
  </si>
  <si>
    <t xml:space="preserve">SFCC-133255230 </t>
  </si>
  <si>
    <t>22-1165</t>
  </si>
  <si>
    <t>4670</t>
  </si>
  <si>
    <t>STARR INDEMNITY &amp; LIABILITY COMPANY</t>
  </si>
  <si>
    <t xml:space="preserve">SILC-133257500 </t>
  </si>
  <si>
    <t>22-1176</t>
  </si>
  <si>
    <t>0225</t>
  </si>
  <si>
    <t>TRANSGUARD INSURANCE COMPANY OF AMERICA, INC</t>
  </si>
  <si>
    <t xml:space="preserve">Commercial Inland Marine - Moving &amp; Storage    </t>
  </si>
  <si>
    <t xml:space="preserve">OCCD-133258120 </t>
  </si>
  <si>
    <t>22-1174</t>
  </si>
  <si>
    <t xml:space="preserve">Commercial Crime - Moving &amp; Storage Program   </t>
  </si>
  <si>
    <t xml:space="preserve">OCCD-133259692 </t>
  </si>
  <si>
    <t>22-1175</t>
  </si>
  <si>
    <t xml:space="preserve">Commercial Property - Moving &amp; Storage    </t>
  </si>
  <si>
    <t xml:space="preserve">OCCD-133259667 </t>
  </si>
  <si>
    <t>22-1173</t>
  </si>
  <si>
    <t>BURGLARY AND THEFT</t>
  </si>
  <si>
    <t xml:space="preserve">Commercial Crime - Moving &amp; Storage    </t>
  </si>
  <si>
    <t xml:space="preserve">OCCD-133259697 </t>
  </si>
  <si>
    <t>22-1155</t>
  </si>
  <si>
    <t xml:space="preserve">Commercial Auto - Moving &amp; Storage Program   </t>
  </si>
  <si>
    <t xml:space="preserve">OCCD-133258089 </t>
  </si>
  <si>
    <t>22-1154</t>
  </si>
  <si>
    <t xml:space="preserve">General Liability - Moving &amp; Storage    </t>
  </si>
  <si>
    <t xml:space="preserve">OCCD-133256717 </t>
  </si>
  <si>
    <t>22-1142</t>
  </si>
  <si>
    <t>3548</t>
  </si>
  <si>
    <t>TRAVELERS CASUALTY AND SURETY COMPANY OF AMERICA</t>
  </si>
  <si>
    <t xml:space="preserve">Private Company Directors and Officers Liability  </t>
  </si>
  <si>
    <t xml:space="preserve">TRVD-133242174 </t>
  </si>
  <si>
    <t>22-1141</t>
  </si>
  <si>
    <t xml:space="preserve">Investment Company Bond   </t>
  </si>
  <si>
    <t xml:space="preserve">TRVD-133243108 </t>
  </si>
  <si>
    <t>22-1145-A</t>
  </si>
  <si>
    <t>TWIN CITY FIRE INSURANCE COMPANY</t>
  </si>
  <si>
    <t>22-1146</t>
  </si>
  <si>
    <t>UNITED STATES FIRE INSURANCE COMPANY</t>
  </si>
  <si>
    <t>22-1156</t>
  </si>
  <si>
    <t>0031</t>
  </si>
  <si>
    <t>UNITED STATES LIABILITY INSURANCE COMPANY</t>
  </si>
  <si>
    <t xml:space="preserve">Residential Property Managers   </t>
  </si>
  <si>
    <t xml:space="preserve">USLI-133223048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</si>
</sst>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%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8"/>
      <color rgb="FF000000"/>
      <name val="Tahoma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 2" xfId="4" xr:uid="{00000000-0005-0000-0000-000008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59</xdr:row>
          <xdr:rowOff>19050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view="pageBreakPreview" topLeftCell="A10" zoomScaleNormal="100" zoomScaleSheetLayoutView="100" zoomScalePageLayoutView="85" workbookViewId="0">
      <selection activeCell="N27" sqref="N27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59</xdr:row>
                <xdr:rowOff>19050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0"/>
  <sheetViews>
    <sheetView showGridLines="0" tabSelected="1" showRuler="0" view="pageLayout" zoomScaleNormal="100" zoomScaleSheetLayoutView="96" workbookViewId="0">
      <selection activeCell="B53" sqref="B53"/>
    </sheetView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18" t="s">
        <v>14</v>
      </c>
      <c r="B1" s="18" t="s">
        <v>15</v>
      </c>
      <c r="C1" s="18" t="s">
        <v>0</v>
      </c>
      <c r="D1" s="18" t="s">
        <v>1</v>
      </c>
      <c r="E1" s="18" t="s">
        <v>2</v>
      </c>
      <c r="F1" s="18" t="s">
        <v>3</v>
      </c>
      <c r="G1" s="19" t="s">
        <v>4</v>
      </c>
      <c r="H1" s="20" t="s">
        <v>16</v>
      </c>
      <c r="I1" s="18" t="s">
        <v>5</v>
      </c>
    </row>
    <row r="2" spans="1:24" s="8" customFormat="1" ht="21" customHeight="1" x14ac:dyDescent="0.2">
      <c r="A2" s="48" t="s">
        <v>26</v>
      </c>
      <c r="B2" s="48" t="s">
        <v>27</v>
      </c>
      <c r="C2" s="48" t="s">
        <v>28</v>
      </c>
      <c r="D2" s="48" t="s">
        <v>29</v>
      </c>
      <c r="E2" s="48" t="s">
        <v>30</v>
      </c>
      <c r="F2" s="48" t="s">
        <v>31</v>
      </c>
      <c r="G2" s="49" t="s">
        <v>32</v>
      </c>
      <c r="H2" s="50"/>
      <c r="I2" s="48" t="s">
        <v>33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48" t="s">
        <v>34</v>
      </c>
      <c r="B3" s="48" t="s">
        <v>27</v>
      </c>
      <c r="C3" s="48" t="s">
        <v>35</v>
      </c>
      <c r="D3" s="48" t="s">
        <v>29</v>
      </c>
      <c r="E3" s="48" t="s">
        <v>30</v>
      </c>
      <c r="F3" s="48" t="s">
        <v>31</v>
      </c>
      <c r="G3" s="49" t="s">
        <v>32</v>
      </c>
      <c r="H3" s="50"/>
      <c r="I3" s="48" t="s">
        <v>33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48" t="s">
        <v>20</v>
      </c>
      <c r="B4" s="48" t="s">
        <v>36</v>
      </c>
      <c r="C4" s="48" t="s">
        <v>37</v>
      </c>
      <c r="D4" s="48" t="s">
        <v>38</v>
      </c>
      <c r="E4" s="48" t="s">
        <v>39</v>
      </c>
      <c r="F4" s="48" t="s">
        <v>40</v>
      </c>
      <c r="G4" s="49" t="s">
        <v>41</v>
      </c>
      <c r="H4" s="51" t="s">
        <v>42</v>
      </c>
      <c r="I4" s="48" t="s">
        <v>43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48" t="s">
        <v>44</v>
      </c>
      <c r="B5" s="48" t="s">
        <v>36</v>
      </c>
      <c r="C5" s="48" t="s">
        <v>37</v>
      </c>
      <c r="D5" s="48" t="s">
        <v>29</v>
      </c>
      <c r="E5" s="48" t="s">
        <v>45</v>
      </c>
      <c r="F5" s="48" t="s">
        <v>46</v>
      </c>
      <c r="G5" s="49" t="s">
        <v>47</v>
      </c>
      <c r="H5" s="50"/>
      <c r="I5" s="48" t="s">
        <v>48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48" t="s">
        <v>49</v>
      </c>
      <c r="B6" s="48" t="s">
        <v>36</v>
      </c>
      <c r="C6" s="48" t="s">
        <v>50</v>
      </c>
      <c r="D6" s="48" t="s">
        <v>29</v>
      </c>
      <c r="E6" s="48" t="s">
        <v>45</v>
      </c>
      <c r="F6" s="48" t="s">
        <v>46</v>
      </c>
      <c r="G6" s="49" t="s">
        <v>47</v>
      </c>
      <c r="H6" s="50"/>
      <c r="I6" s="48" t="s">
        <v>48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48" t="s">
        <v>51</v>
      </c>
      <c r="B7" s="48" t="s">
        <v>52</v>
      </c>
      <c r="C7" s="48" t="s">
        <v>53</v>
      </c>
      <c r="D7" s="48" t="s">
        <v>38</v>
      </c>
      <c r="E7" s="48" t="s">
        <v>30</v>
      </c>
      <c r="F7" s="48" t="s">
        <v>54</v>
      </c>
      <c r="G7" s="49" t="s">
        <v>55</v>
      </c>
      <c r="H7" s="50" t="s">
        <v>56</v>
      </c>
      <c r="I7" s="48" t="s">
        <v>57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customHeight="1" x14ac:dyDescent="0.2">
      <c r="A8" s="48" t="s">
        <v>58</v>
      </c>
      <c r="B8" s="48" t="s">
        <v>59</v>
      </c>
      <c r="C8" s="48" t="s">
        <v>60</v>
      </c>
      <c r="D8" s="48" t="s">
        <v>38</v>
      </c>
      <c r="E8" s="48" t="s">
        <v>30</v>
      </c>
      <c r="F8" s="48" t="s">
        <v>46</v>
      </c>
      <c r="G8" s="49" t="s">
        <v>61</v>
      </c>
      <c r="H8" s="51"/>
      <c r="I8" s="48" t="s">
        <v>62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21" x14ac:dyDescent="0.2">
      <c r="A9" s="48" t="s">
        <v>63</v>
      </c>
      <c r="B9" s="48" t="s">
        <v>64</v>
      </c>
      <c r="C9" s="48" t="s">
        <v>65</v>
      </c>
      <c r="D9" s="48" t="s">
        <v>38</v>
      </c>
      <c r="E9" s="48" t="s">
        <v>66</v>
      </c>
      <c r="F9" s="48" t="s">
        <v>67</v>
      </c>
      <c r="G9" s="49" t="s">
        <v>68</v>
      </c>
      <c r="H9" s="50"/>
      <c r="I9" s="48" t="s">
        <v>69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31.5" customHeight="1" x14ac:dyDescent="0.2">
      <c r="A10" s="48" t="s">
        <v>70</v>
      </c>
      <c r="B10" s="48" t="s">
        <v>64</v>
      </c>
      <c r="C10" s="48" t="s">
        <v>71</v>
      </c>
      <c r="D10" s="48" t="s">
        <v>38</v>
      </c>
      <c r="E10" s="48" t="s">
        <v>66</v>
      </c>
      <c r="F10" s="48" t="s">
        <v>67</v>
      </c>
      <c r="G10" s="49" t="s">
        <v>68</v>
      </c>
      <c r="H10" s="50"/>
      <c r="I10" s="48" t="s">
        <v>69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21" customHeight="1" x14ac:dyDescent="0.2">
      <c r="A11" s="48" t="s">
        <v>72</v>
      </c>
      <c r="B11" s="48" t="s">
        <v>64</v>
      </c>
      <c r="C11" s="48" t="s">
        <v>73</v>
      </c>
      <c r="D11" s="48" t="s">
        <v>38</v>
      </c>
      <c r="E11" s="48" t="s">
        <v>66</v>
      </c>
      <c r="F11" s="48" t="s">
        <v>67</v>
      </c>
      <c r="G11" s="49" t="s">
        <v>68</v>
      </c>
      <c r="H11" s="50"/>
      <c r="I11" s="48" t="s">
        <v>69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customHeight="1" x14ac:dyDescent="0.2">
      <c r="A12" s="48" t="s">
        <v>74</v>
      </c>
      <c r="B12" s="48" t="s">
        <v>75</v>
      </c>
      <c r="C12" s="48" t="s">
        <v>76</v>
      </c>
      <c r="D12" s="48" t="s">
        <v>29</v>
      </c>
      <c r="E12" s="48" t="s">
        <v>30</v>
      </c>
      <c r="F12" s="48" t="s">
        <v>67</v>
      </c>
      <c r="G12" s="49" t="s">
        <v>32</v>
      </c>
      <c r="H12" s="50"/>
      <c r="I12" s="48" t="s">
        <v>77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x14ac:dyDescent="0.2">
      <c r="A13" s="48" t="s">
        <v>78</v>
      </c>
      <c r="B13" s="48" t="s">
        <v>75</v>
      </c>
      <c r="C13" s="48" t="s">
        <v>76</v>
      </c>
      <c r="D13" s="48" t="s">
        <v>29</v>
      </c>
      <c r="E13" s="48" t="s">
        <v>30</v>
      </c>
      <c r="F13" s="48" t="s">
        <v>46</v>
      </c>
      <c r="G13" s="49" t="s">
        <v>32</v>
      </c>
      <c r="H13" s="50"/>
      <c r="I13" s="48" t="s">
        <v>79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customHeight="1" x14ac:dyDescent="0.2">
      <c r="A14" s="48" t="s">
        <v>80</v>
      </c>
      <c r="B14" s="52" t="s">
        <v>81</v>
      </c>
      <c r="C14" s="48" t="s">
        <v>82</v>
      </c>
      <c r="D14" s="48" t="s">
        <v>38</v>
      </c>
      <c r="E14" s="48" t="s">
        <v>39</v>
      </c>
      <c r="F14" s="48" t="s">
        <v>83</v>
      </c>
      <c r="G14" s="49" t="s">
        <v>84</v>
      </c>
      <c r="H14" s="50" t="s">
        <v>85</v>
      </c>
      <c r="I14" s="48" t="s">
        <v>86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48" t="s">
        <v>87</v>
      </c>
      <c r="B15" s="48" t="s">
        <v>88</v>
      </c>
      <c r="C15" s="48" t="s">
        <v>89</v>
      </c>
      <c r="D15" s="48" t="s">
        <v>29</v>
      </c>
      <c r="E15" s="48" t="s">
        <v>45</v>
      </c>
      <c r="F15" s="48" t="s">
        <v>90</v>
      </c>
      <c r="G15" s="49" t="s">
        <v>91</v>
      </c>
      <c r="H15" s="50" t="s">
        <v>92</v>
      </c>
      <c r="I15" s="48" t="s">
        <v>93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48" t="s">
        <v>94</v>
      </c>
      <c r="B16" s="48" t="s">
        <v>95</v>
      </c>
      <c r="C16" s="48" t="s">
        <v>96</v>
      </c>
      <c r="D16" s="48" t="s">
        <v>29</v>
      </c>
      <c r="E16" s="48" t="s">
        <v>30</v>
      </c>
      <c r="F16" s="48" t="s">
        <v>54</v>
      </c>
      <c r="G16" s="49" t="s">
        <v>97</v>
      </c>
      <c r="H16" s="50" t="s">
        <v>98</v>
      </c>
      <c r="I16" s="48" t="s">
        <v>99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customHeight="1" x14ac:dyDescent="0.2">
      <c r="A17" s="48" t="s">
        <v>100</v>
      </c>
      <c r="B17" s="48" t="s">
        <v>101</v>
      </c>
      <c r="C17" s="48" t="s">
        <v>102</v>
      </c>
      <c r="D17" s="48" t="s">
        <v>29</v>
      </c>
      <c r="E17" s="48" t="s">
        <v>103</v>
      </c>
      <c r="F17" s="48" t="s">
        <v>46</v>
      </c>
      <c r="G17" s="49" t="s">
        <v>104</v>
      </c>
      <c r="H17" s="51"/>
      <c r="I17" s="48" t="s">
        <v>105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x14ac:dyDescent="0.2">
      <c r="A18" s="48" t="s">
        <v>106</v>
      </c>
      <c r="B18" s="52" t="s">
        <v>101</v>
      </c>
      <c r="C18" s="48" t="s">
        <v>102</v>
      </c>
      <c r="D18" s="48" t="s">
        <v>29</v>
      </c>
      <c r="E18" s="48" t="s">
        <v>39</v>
      </c>
      <c r="F18" s="48" t="s">
        <v>46</v>
      </c>
      <c r="G18" s="49" t="s">
        <v>107</v>
      </c>
      <c r="H18" s="50"/>
      <c r="I18" s="48" t="s">
        <v>108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48" t="s">
        <v>109</v>
      </c>
      <c r="B19" s="52" t="s">
        <v>101</v>
      </c>
      <c r="C19" s="48" t="s">
        <v>102</v>
      </c>
      <c r="D19" s="48" t="s">
        <v>29</v>
      </c>
      <c r="E19" s="48" t="s">
        <v>45</v>
      </c>
      <c r="F19" s="48" t="s">
        <v>46</v>
      </c>
      <c r="G19" s="49" t="s">
        <v>110</v>
      </c>
      <c r="H19" s="50"/>
      <c r="I19" s="48" t="s">
        <v>111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48" t="s">
        <v>112</v>
      </c>
      <c r="B20" s="52" t="s">
        <v>36</v>
      </c>
      <c r="C20" s="48" t="s">
        <v>113</v>
      </c>
      <c r="D20" s="48" t="s">
        <v>38</v>
      </c>
      <c r="E20" s="48" t="s">
        <v>114</v>
      </c>
      <c r="F20" s="48" t="s">
        <v>46</v>
      </c>
      <c r="G20" s="49" t="s">
        <v>115</v>
      </c>
      <c r="H20" s="50"/>
      <c r="I20" s="48" t="s">
        <v>116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customHeight="1" x14ac:dyDescent="0.2">
      <c r="A21" s="48" t="s">
        <v>117</v>
      </c>
      <c r="B21" s="52" t="s">
        <v>118</v>
      </c>
      <c r="C21" s="48" t="s">
        <v>119</v>
      </c>
      <c r="D21" s="48" t="s">
        <v>38</v>
      </c>
      <c r="E21" s="48" t="s">
        <v>30</v>
      </c>
      <c r="F21" s="48" t="s">
        <v>46</v>
      </c>
      <c r="G21" s="49" t="s">
        <v>120</v>
      </c>
      <c r="H21" s="51"/>
      <c r="I21" s="48" t="s">
        <v>121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x14ac:dyDescent="0.2">
      <c r="A22" s="48" t="s">
        <v>122</v>
      </c>
      <c r="B22" s="52" t="s">
        <v>118</v>
      </c>
      <c r="C22" s="48" t="s">
        <v>119</v>
      </c>
      <c r="D22" s="48" t="s">
        <v>38</v>
      </c>
      <c r="E22" s="48" t="s">
        <v>39</v>
      </c>
      <c r="F22" s="48" t="s">
        <v>46</v>
      </c>
      <c r="G22" s="49" t="s">
        <v>107</v>
      </c>
      <c r="H22" s="51"/>
      <c r="I22" s="48" t="s">
        <v>123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21" x14ac:dyDescent="0.2">
      <c r="A23" s="48" t="s">
        <v>124</v>
      </c>
      <c r="B23" s="52" t="s">
        <v>118</v>
      </c>
      <c r="C23" s="48" t="s">
        <v>119</v>
      </c>
      <c r="D23" s="48" t="s">
        <v>38</v>
      </c>
      <c r="E23" s="48" t="s">
        <v>45</v>
      </c>
      <c r="F23" s="48" t="s">
        <v>46</v>
      </c>
      <c r="G23" s="49" t="s">
        <v>125</v>
      </c>
      <c r="H23" s="50"/>
      <c r="I23" s="48" t="s">
        <v>126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31.5" customHeight="1" x14ac:dyDescent="0.2">
      <c r="A24" s="48" t="s">
        <v>127</v>
      </c>
      <c r="B24" s="52" t="s">
        <v>118</v>
      </c>
      <c r="C24" s="48" t="s">
        <v>119</v>
      </c>
      <c r="D24" s="48" t="s">
        <v>38</v>
      </c>
      <c r="E24" s="48" t="s">
        <v>39</v>
      </c>
      <c r="F24" s="48" t="s">
        <v>46</v>
      </c>
      <c r="G24" s="49" t="s">
        <v>32</v>
      </c>
      <c r="H24" s="50"/>
      <c r="I24" s="48" t="s">
        <v>128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ht="21" x14ac:dyDescent="0.2">
      <c r="A25" s="48" t="s">
        <v>129</v>
      </c>
      <c r="B25" s="52" t="s">
        <v>130</v>
      </c>
      <c r="C25" s="48" t="s">
        <v>131</v>
      </c>
      <c r="D25" s="48" t="s">
        <v>38</v>
      </c>
      <c r="E25" s="48" t="s">
        <v>39</v>
      </c>
      <c r="F25" s="48" t="s">
        <v>46</v>
      </c>
      <c r="G25" s="49" t="s">
        <v>132</v>
      </c>
      <c r="H25" s="50"/>
      <c r="I25" s="48" t="s">
        <v>133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x14ac:dyDescent="0.2">
      <c r="A26" s="48" t="s">
        <v>134</v>
      </c>
      <c r="B26" s="52" t="s">
        <v>135</v>
      </c>
      <c r="C26" s="48" t="s">
        <v>136</v>
      </c>
      <c r="D26" s="48" t="s">
        <v>38</v>
      </c>
      <c r="E26" s="48" t="s">
        <v>137</v>
      </c>
      <c r="F26" s="48" t="s">
        <v>67</v>
      </c>
      <c r="G26" s="49" t="s">
        <v>138</v>
      </c>
      <c r="H26" s="50"/>
      <c r="I26" s="48" t="s">
        <v>139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48" t="s">
        <v>140</v>
      </c>
      <c r="B27" s="52" t="s">
        <v>141</v>
      </c>
      <c r="C27" s="48" t="s">
        <v>142</v>
      </c>
      <c r="D27" s="48" t="s">
        <v>38</v>
      </c>
      <c r="E27" s="48" t="s">
        <v>66</v>
      </c>
      <c r="F27" s="48" t="s">
        <v>67</v>
      </c>
      <c r="G27" s="49" t="s">
        <v>143</v>
      </c>
      <c r="H27" s="50"/>
      <c r="I27" s="48" t="s">
        <v>144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48" t="s">
        <v>145</v>
      </c>
      <c r="B28" s="52" t="s">
        <v>36</v>
      </c>
      <c r="C28" s="48" t="s">
        <v>146</v>
      </c>
      <c r="D28" s="48" t="s">
        <v>29</v>
      </c>
      <c r="E28" s="48" t="s">
        <v>45</v>
      </c>
      <c r="F28" s="48" t="s">
        <v>46</v>
      </c>
      <c r="G28" s="49" t="s">
        <v>47</v>
      </c>
      <c r="H28" s="50"/>
      <c r="I28" s="48" t="s">
        <v>48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48" t="s">
        <v>147</v>
      </c>
      <c r="B29" s="52" t="s">
        <v>148</v>
      </c>
      <c r="C29" s="48" t="s">
        <v>149</v>
      </c>
      <c r="D29" s="48" t="s">
        <v>38</v>
      </c>
      <c r="E29" s="48" t="s">
        <v>39</v>
      </c>
      <c r="F29" s="48" t="s">
        <v>67</v>
      </c>
      <c r="G29" s="49" t="s">
        <v>150</v>
      </c>
      <c r="H29" s="50"/>
      <c r="I29" s="48" t="s">
        <v>151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48" t="s">
        <v>152</v>
      </c>
      <c r="B30" s="52" t="s">
        <v>153</v>
      </c>
      <c r="C30" s="48" t="s">
        <v>154</v>
      </c>
      <c r="D30" s="48" t="s">
        <v>38</v>
      </c>
      <c r="E30" s="48" t="s">
        <v>155</v>
      </c>
      <c r="F30" s="48" t="s">
        <v>83</v>
      </c>
      <c r="G30" s="49" t="s">
        <v>156</v>
      </c>
      <c r="H30" s="50" t="s">
        <v>157</v>
      </c>
      <c r="I30" s="48" t="s">
        <v>158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customHeight="1" x14ac:dyDescent="0.2">
      <c r="A31" s="48" t="s">
        <v>159</v>
      </c>
      <c r="B31" s="52" t="s">
        <v>160</v>
      </c>
      <c r="C31" s="48" t="s">
        <v>161</v>
      </c>
      <c r="D31" s="48" t="s">
        <v>38</v>
      </c>
      <c r="E31" s="48" t="s">
        <v>39</v>
      </c>
      <c r="F31" s="48" t="s">
        <v>162</v>
      </c>
      <c r="G31" s="49" t="s">
        <v>163</v>
      </c>
      <c r="H31" s="50" t="s">
        <v>92</v>
      </c>
      <c r="I31" s="48" t="s">
        <v>164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x14ac:dyDescent="0.2">
      <c r="A32" s="48" t="s">
        <v>165</v>
      </c>
      <c r="B32" s="52" t="s">
        <v>59</v>
      </c>
      <c r="C32" s="48" t="s">
        <v>166</v>
      </c>
      <c r="D32" s="48" t="s">
        <v>38</v>
      </c>
      <c r="E32" s="48" t="s">
        <v>66</v>
      </c>
      <c r="F32" s="48" t="s">
        <v>83</v>
      </c>
      <c r="G32" s="49" t="s">
        <v>167</v>
      </c>
      <c r="H32" s="50" t="s">
        <v>168</v>
      </c>
      <c r="I32" s="48" t="s">
        <v>169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x14ac:dyDescent="0.2">
      <c r="A33" s="48" t="s">
        <v>170</v>
      </c>
      <c r="B33" s="52" t="s">
        <v>171</v>
      </c>
      <c r="C33" s="48" t="s">
        <v>172</v>
      </c>
      <c r="D33" s="48" t="s">
        <v>38</v>
      </c>
      <c r="E33" s="48" t="s">
        <v>39</v>
      </c>
      <c r="F33" s="48" t="s">
        <v>162</v>
      </c>
      <c r="G33" s="49" t="s">
        <v>173</v>
      </c>
      <c r="H33" s="50" t="s">
        <v>92</v>
      </c>
      <c r="I33" s="48" t="s">
        <v>174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customHeight="1" x14ac:dyDescent="0.2">
      <c r="A34" s="48" t="s">
        <v>175</v>
      </c>
      <c r="B34" s="52" t="s">
        <v>176</v>
      </c>
      <c r="C34" s="48" t="s">
        <v>177</v>
      </c>
      <c r="D34" s="48" t="s">
        <v>38</v>
      </c>
      <c r="E34" s="48" t="s">
        <v>137</v>
      </c>
      <c r="F34" s="48" t="s">
        <v>67</v>
      </c>
      <c r="G34" s="49" t="s">
        <v>178</v>
      </c>
      <c r="H34" s="50"/>
      <c r="I34" s="48" t="s">
        <v>179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x14ac:dyDescent="0.2">
      <c r="A35" s="48" t="s">
        <v>180</v>
      </c>
      <c r="B35" s="52" t="s">
        <v>181</v>
      </c>
      <c r="C35" s="48" t="s">
        <v>182</v>
      </c>
      <c r="D35" s="48" t="s">
        <v>29</v>
      </c>
      <c r="E35" s="48" t="s">
        <v>30</v>
      </c>
      <c r="F35" s="48" t="s">
        <v>46</v>
      </c>
      <c r="G35" s="49" t="s">
        <v>183</v>
      </c>
      <c r="H35" s="51"/>
      <c r="I35" s="48" t="s">
        <v>184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48" t="s">
        <v>185</v>
      </c>
      <c r="B36" s="52" t="s">
        <v>176</v>
      </c>
      <c r="C36" s="48" t="s">
        <v>186</v>
      </c>
      <c r="D36" s="48" t="s">
        <v>38</v>
      </c>
      <c r="E36" s="48" t="s">
        <v>39</v>
      </c>
      <c r="F36" s="48" t="s">
        <v>162</v>
      </c>
      <c r="G36" s="49" t="s">
        <v>187</v>
      </c>
      <c r="H36" s="50" t="s">
        <v>92</v>
      </c>
      <c r="I36" s="48" t="s">
        <v>188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customHeight="1" x14ac:dyDescent="0.2">
      <c r="A37" s="48" t="s">
        <v>189</v>
      </c>
      <c r="B37" s="52" t="s">
        <v>176</v>
      </c>
      <c r="C37" s="48" t="s">
        <v>186</v>
      </c>
      <c r="D37" s="48" t="s">
        <v>38</v>
      </c>
      <c r="E37" s="48" t="s">
        <v>30</v>
      </c>
      <c r="F37" s="48" t="s">
        <v>31</v>
      </c>
      <c r="G37" s="49" t="s">
        <v>190</v>
      </c>
      <c r="H37" s="50" t="s">
        <v>191</v>
      </c>
      <c r="I37" s="48" t="s">
        <v>192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x14ac:dyDescent="0.2">
      <c r="A38" s="48" t="s">
        <v>193</v>
      </c>
      <c r="B38" s="48" t="s">
        <v>194</v>
      </c>
      <c r="C38" s="48" t="s">
        <v>195</v>
      </c>
      <c r="D38" s="48" t="s">
        <v>38</v>
      </c>
      <c r="E38" s="48" t="s">
        <v>30</v>
      </c>
      <c r="F38" s="48" t="s">
        <v>31</v>
      </c>
      <c r="G38" s="49" t="s">
        <v>32</v>
      </c>
      <c r="H38" s="51"/>
      <c r="I38" s="48" t="s">
        <v>196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21" x14ac:dyDescent="0.2">
      <c r="A39" s="48" t="s">
        <v>197</v>
      </c>
      <c r="B39" s="48" t="s">
        <v>198</v>
      </c>
      <c r="C39" s="48" t="s">
        <v>199</v>
      </c>
      <c r="D39" s="48" t="s">
        <v>38</v>
      </c>
      <c r="E39" s="48" t="s">
        <v>45</v>
      </c>
      <c r="F39" s="48" t="s">
        <v>46</v>
      </c>
      <c r="G39" s="49" t="s">
        <v>200</v>
      </c>
      <c r="H39" s="50"/>
      <c r="I39" s="48" t="s">
        <v>201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31.5" customHeight="1" x14ac:dyDescent="0.2">
      <c r="A40" s="48" t="s">
        <v>202</v>
      </c>
      <c r="B40" s="48" t="s">
        <v>198</v>
      </c>
      <c r="C40" s="48" t="s">
        <v>199</v>
      </c>
      <c r="D40" s="48" t="s">
        <v>38</v>
      </c>
      <c r="E40" s="48" t="s">
        <v>114</v>
      </c>
      <c r="F40" s="48" t="s">
        <v>46</v>
      </c>
      <c r="G40" s="49" t="s">
        <v>203</v>
      </c>
      <c r="H40" s="51"/>
      <c r="I40" s="48" t="s">
        <v>204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x14ac:dyDescent="0.2">
      <c r="A41" s="48" t="s">
        <v>205</v>
      </c>
      <c r="B41" s="48" t="s">
        <v>198</v>
      </c>
      <c r="C41" s="48" t="s">
        <v>199</v>
      </c>
      <c r="D41" s="48" t="s">
        <v>38</v>
      </c>
      <c r="E41" s="48" t="s">
        <v>137</v>
      </c>
      <c r="F41" s="48" t="s">
        <v>46</v>
      </c>
      <c r="G41" s="49" t="s">
        <v>206</v>
      </c>
      <c r="H41" s="50"/>
      <c r="I41" s="48" t="s">
        <v>207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21" x14ac:dyDescent="0.2">
      <c r="A42" s="48" t="s">
        <v>208</v>
      </c>
      <c r="B42" s="48" t="s">
        <v>198</v>
      </c>
      <c r="C42" s="48" t="s">
        <v>199</v>
      </c>
      <c r="D42" s="48" t="s">
        <v>38</v>
      </c>
      <c r="E42" s="48" t="s">
        <v>209</v>
      </c>
      <c r="F42" s="48" t="s">
        <v>46</v>
      </c>
      <c r="G42" s="49" t="s">
        <v>210</v>
      </c>
      <c r="H42" s="50"/>
      <c r="I42" s="48" t="s">
        <v>211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21" customHeight="1" x14ac:dyDescent="0.2">
      <c r="A43" s="48" t="s">
        <v>212</v>
      </c>
      <c r="B43" s="48" t="s">
        <v>198</v>
      </c>
      <c r="C43" s="48" t="s">
        <v>199</v>
      </c>
      <c r="D43" s="48" t="s">
        <v>38</v>
      </c>
      <c r="E43" s="48" t="s">
        <v>30</v>
      </c>
      <c r="F43" s="48" t="s">
        <v>46</v>
      </c>
      <c r="G43" s="49" t="s">
        <v>213</v>
      </c>
      <c r="H43" s="50"/>
      <c r="I43" s="48" t="s">
        <v>214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customHeight="1" x14ac:dyDescent="0.2">
      <c r="A44" s="48" t="s">
        <v>215</v>
      </c>
      <c r="B44" s="48" t="s">
        <v>198</v>
      </c>
      <c r="C44" s="48" t="s">
        <v>199</v>
      </c>
      <c r="D44" s="48" t="s">
        <v>38</v>
      </c>
      <c r="E44" s="48" t="s">
        <v>39</v>
      </c>
      <c r="F44" s="48" t="s">
        <v>46</v>
      </c>
      <c r="G44" s="49" t="s">
        <v>216</v>
      </c>
      <c r="H44" s="51"/>
      <c r="I44" s="48" t="s">
        <v>217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customHeight="1" x14ac:dyDescent="0.2">
      <c r="A45" s="48" t="s">
        <v>218</v>
      </c>
      <c r="B45" s="48" t="s">
        <v>219</v>
      </c>
      <c r="C45" s="48" t="s">
        <v>220</v>
      </c>
      <c r="D45" s="48" t="s">
        <v>38</v>
      </c>
      <c r="E45" s="48" t="s">
        <v>39</v>
      </c>
      <c r="F45" s="48" t="s">
        <v>46</v>
      </c>
      <c r="G45" s="49" t="s">
        <v>221</v>
      </c>
      <c r="H45" s="50"/>
      <c r="I45" s="48" t="s">
        <v>222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21" customHeight="1" x14ac:dyDescent="0.2">
      <c r="A46" s="48" t="s">
        <v>223</v>
      </c>
      <c r="B46" s="48" t="s">
        <v>219</v>
      </c>
      <c r="C46" s="48" t="s">
        <v>220</v>
      </c>
      <c r="D46" s="48" t="s">
        <v>38</v>
      </c>
      <c r="E46" s="48" t="s">
        <v>114</v>
      </c>
      <c r="F46" s="48" t="s">
        <v>46</v>
      </c>
      <c r="G46" s="49" t="s">
        <v>224</v>
      </c>
      <c r="H46" s="50"/>
      <c r="I46" s="48" t="s">
        <v>225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customHeight="1" x14ac:dyDescent="0.2">
      <c r="A47" s="48" t="s">
        <v>226</v>
      </c>
      <c r="B47" s="48" t="s">
        <v>130</v>
      </c>
      <c r="C47" s="48" t="s">
        <v>227</v>
      </c>
      <c r="D47" s="48" t="s">
        <v>38</v>
      </c>
      <c r="E47" s="48" t="s">
        <v>39</v>
      </c>
      <c r="F47" s="48" t="s">
        <v>46</v>
      </c>
      <c r="G47" s="49" t="s">
        <v>132</v>
      </c>
      <c r="H47" s="50"/>
      <c r="I47" s="48" t="s">
        <v>133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ht="21" customHeight="1" x14ac:dyDescent="0.2">
      <c r="A48" s="48" t="s">
        <v>228</v>
      </c>
      <c r="B48" s="48" t="s">
        <v>59</v>
      </c>
      <c r="C48" s="48" t="s">
        <v>229</v>
      </c>
      <c r="D48" s="48" t="s">
        <v>38</v>
      </c>
      <c r="E48" s="48" t="s">
        <v>66</v>
      </c>
      <c r="F48" s="48" t="s">
        <v>83</v>
      </c>
      <c r="G48" s="49" t="s">
        <v>167</v>
      </c>
      <c r="H48" s="50" t="s">
        <v>168</v>
      </c>
      <c r="I48" s="48" t="s">
        <v>169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8" customFormat="1" ht="21" customHeight="1" x14ac:dyDescent="0.2">
      <c r="A49" s="48" t="s">
        <v>230</v>
      </c>
      <c r="B49" s="48" t="s">
        <v>231</v>
      </c>
      <c r="C49" s="48" t="s">
        <v>232</v>
      </c>
      <c r="D49" s="48" t="s">
        <v>38</v>
      </c>
      <c r="E49" s="48" t="s">
        <v>39</v>
      </c>
      <c r="F49" s="48" t="s">
        <v>46</v>
      </c>
      <c r="G49" s="49" t="s">
        <v>233</v>
      </c>
      <c r="H49" s="50"/>
      <c r="I49" s="48" t="s">
        <v>234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s="8" customFormat="1" ht="21" customHeight="1" x14ac:dyDescent="0.2">
      <c r="A50" s="14" t="str">
        <f>COUNTA(A2:A49) &amp; " TOTAL APPLICATIONS RECEIVED INCLUDING CLASS PLANS, FILE AND USE, AND ADVISORY ORGANIZATION MANUALS AND FORMS"</f>
        <v>48 TOTAL APPLICATIONS RECEIVED INCLUDING CLASS PLANS, FILE AND USE, AND ADVISORY ORGANIZATION MANUALS AND FORMS</v>
      </c>
      <c r="B50" s="25"/>
      <c r="C50" s="25"/>
      <c r="D50" s="25"/>
      <c r="E50" s="25"/>
      <c r="F50" s="25"/>
      <c r="G50" s="26"/>
      <c r="H50" s="47"/>
      <c r="I50" s="25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s="8" customFormat="1" ht="31.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s="8" customFormat="1" ht="21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8" customFormat="1" ht="21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8" customFormat="1" ht="31.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8" customFormat="1" ht="42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8" customForma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8" customForma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s="8" customForma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s="8" customForma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s="8" customForma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</sheetData>
  <sortState ref="A50:E250">
    <sortCondition ref="C50:C250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May 27 2022</oddHeader>
    <oddFooter>&amp;L&amp;"Arial,Bold"&amp;8* If no % rate change is indicated, the amount
has not yet been determined:&amp;C&amp;"Arial,Bold"&amp;8
PN#: 2022-21&amp;R&amp;"Arial,Bold"&amp;8Page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37"/>
  <sheetViews>
    <sheetView showGridLines="0" view="pageLayout" zoomScaleNormal="100" workbookViewId="0">
      <selection activeCell="C24" sqref="C24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54" t="s">
        <v>13</v>
      </c>
      <c r="B2" s="54"/>
      <c r="C2" s="54"/>
      <c r="D2" s="54"/>
      <c r="E2" s="54"/>
      <c r="F2" s="54"/>
      <c r="G2" s="54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17"/>
    </row>
    <row r="5" spans="1:10" s="13" customFormat="1" x14ac:dyDescent="0.2">
      <c r="A5" s="23"/>
      <c r="B5" s="21"/>
      <c r="C5" s="24"/>
      <c r="D5" s="21"/>
      <c r="E5" s="21"/>
      <c r="F5" s="15"/>
      <c r="G5" s="22"/>
      <c r="H5" s="16"/>
      <c r="I5" s="2"/>
      <c r="J5" s="17"/>
    </row>
    <row r="6" spans="1:10" ht="22.5" x14ac:dyDescent="0.2">
      <c r="A6" s="32" t="s">
        <v>17</v>
      </c>
      <c r="B6" s="28" t="s">
        <v>20</v>
      </c>
      <c r="C6" s="29">
        <v>44491</v>
      </c>
      <c r="D6" s="42" t="s">
        <v>21</v>
      </c>
      <c r="E6" s="27" t="s">
        <v>19</v>
      </c>
      <c r="F6" s="27" t="s">
        <v>22</v>
      </c>
      <c r="G6" s="27" t="s">
        <v>23</v>
      </c>
      <c r="H6" s="33">
        <v>0.92</v>
      </c>
    </row>
    <row r="7" spans="1:10" x14ac:dyDescent="0.2">
      <c r="A7" s="32"/>
      <c r="B7" s="28"/>
      <c r="C7" s="43"/>
      <c r="D7" s="42"/>
      <c r="E7" s="27"/>
      <c r="F7" s="44"/>
      <c r="G7" s="44"/>
      <c r="H7" s="33"/>
    </row>
    <row r="8" spans="1:10" ht="22.5" x14ac:dyDescent="0.2">
      <c r="A8" s="53" t="s">
        <v>18</v>
      </c>
      <c r="B8" s="34" t="s">
        <v>20</v>
      </c>
      <c r="C8" s="35">
        <v>44708</v>
      </c>
      <c r="D8" s="30" t="s">
        <v>21</v>
      </c>
      <c r="E8" s="30" t="s">
        <v>19</v>
      </c>
      <c r="F8" s="30" t="s">
        <v>24</v>
      </c>
      <c r="G8" s="36" t="s">
        <v>25</v>
      </c>
      <c r="H8" s="37">
        <v>0.92</v>
      </c>
    </row>
    <row r="9" spans="1:10" x14ac:dyDescent="0.2">
      <c r="A9" s="32"/>
      <c r="B9" s="28"/>
      <c r="C9" s="29"/>
      <c r="D9" s="42"/>
      <c r="E9" s="27"/>
      <c r="F9" s="27"/>
      <c r="G9" s="27"/>
      <c r="H9" s="33"/>
    </row>
    <row r="10" spans="1:10" x14ac:dyDescent="0.2">
      <c r="A10" s="32"/>
      <c r="B10" s="28"/>
      <c r="C10" s="43"/>
      <c r="D10" s="42"/>
      <c r="E10" s="27"/>
      <c r="F10" s="27"/>
      <c r="G10" s="27"/>
      <c r="H10" s="33"/>
    </row>
    <row r="11" spans="1:10" x14ac:dyDescent="0.2">
      <c r="A11" s="45"/>
      <c r="B11" s="34"/>
      <c r="C11" s="38"/>
      <c r="D11" s="30"/>
      <c r="E11" s="30"/>
      <c r="F11" s="30"/>
      <c r="G11" s="30"/>
      <c r="H11" s="37"/>
    </row>
    <row r="12" spans="1:10" x14ac:dyDescent="0.2">
      <c r="A12" s="53"/>
      <c r="B12" s="28"/>
      <c r="C12" s="29"/>
      <c r="D12" s="42"/>
      <c r="E12" s="27"/>
      <c r="F12" s="44"/>
      <c r="G12" s="27"/>
      <c r="H12" s="33"/>
    </row>
    <row r="13" spans="1:10" x14ac:dyDescent="0.2">
      <c r="A13" s="32"/>
      <c r="B13" s="28"/>
      <c r="C13" s="43"/>
      <c r="D13" s="42"/>
      <c r="E13" s="27"/>
      <c r="F13" s="44"/>
      <c r="G13" s="44"/>
      <c r="H13" s="33"/>
    </row>
    <row r="14" spans="1:10" x14ac:dyDescent="0.2">
      <c r="A14" s="32"/>
      <c r="B14" s="34"/>
      <c r="C14" s="39"/>
      <c r="D14" s="34"/>
      <c r="E14" s="34"/>
      <c r="F14" s="34"/>
      <c r="G14" s="34"/>
      <c r="H14" s="37"/>
    </row>
    <row r="15" spans="1:10" x14ac:dyDescent="0.2">
      <c r="A15" s="32"/>
      <c r="B15" s="28"/>
      <c r="C15" s="29"/>
      <c r="D15" s="42"/>
      <c r="E15" s="27"/>
      <c r="F15" s="27"/>
      <c r="G15" s="27"/>
      <c r="H15" s="33"/>
    </row>
    <row r="16" spans="1:10" x14ac:dyDescent="0.2">
      <c r="A16" s="32"/>
      <c r="B16" s="28"/>
      <c r="C16" s="43"/>
      <c r="D16" s="42"/>
      <c r="E16" s="27"/>
      <c r="F16" s="44"/>
      <c r="G16" s="44"/>
      <c r="H16" s="33"/>
    </row>
    <row r="17" spans="1:8" x14ac:dyDescent="0.2">
      <c r="A17" s="32"/>
      <c r="B17" s="28"/>
      <c r="C17" s="43"/>
      <c r="D17" s="42"/>
      <c r="E17" s="27"/>
      <c r="F17" s="44"/>
      <c r="G17" s="44"/>
      <c r="H17" s="33"/>
    </row>
    <row r="18" spans="1:8" x14ac:dyDescent="0.2">
      <c r="A18" s="32"/>
      <c r="B18" s="28"/>
      <c r="C18" s="29"/>
      <c r="D18" s="42"/>
      <c r="E18" s="27"/>
      <c r="F18" s="27"/>
      <c r="G18" s="27"/>
      <c r="H18" s="33"/>
    </row>
    <row r="19" spans="1:8" x14ac:dyDescent="0.2">
      <c r="A19" s="32"/>
      <c r="B19" s="28"/>
      <c r="C19" s="43"/>
      <c r="D19" s="42"/>
      <c r="E19" s="27"/>
      <c r="F19" s="44"/>
      <c r="G19" s="44"/>
      <c r="H19" s="33"/>
    </row>
    <row r="20" spans="1:8" x14ac:dyDescent="0.2">
      <c r="A20" s="45"/>
      <c r="B20" s="30"/>
      <c r="C20" s="30"/>
      <c r="D20" s="30"/>
      <c r="E20" s="36"/>
      <c r="F20" s="30"/>
      <c r="G20" s="30"/>
      <c r="H20" s="37"/>
    </row>
    <row r="21" spans="1:8" x14ac:dyDescent="0.2">
      <c r="A21" s="32"/>
      <c r="B21" s="28"/>
      <c r="C21" s="29"/>
      <c r="D21" s="28"/>
      <c r="E21" s="27"/>
      <c r="F21" s="27"/>
      <c r="G21" s="27"/>
      <c r="H21" s="37"/>
    </row>
    <row r="22" spans="1:8" x14ac:dyDescent="0.2">
      <c r="A22" s="27"/>
      <c r="B22" s="34"/>
      <c r="C22" s="38"/>
      <c r="D22" s="30"/>
      <c r="E22" s="27"/>
      <c r="F22" s="44"/>
      <c r="G22" s="44"/>
      <c r="H22" s="37"/>
    </row>
    <row r="23" spans="1:8" x14ac:dyDescent="0.2">
      <c r="A23" s="45"/>
      <c r="B23" s="34"/>
      <c r="C23" s="38"/>
      <c r="D23" s="30"/>
      <c r="E23" s="30"/>
      <c r="F23" s="30"/>
      <c r="G23" s="36"/>
      <c r="H23" s="37"/>
    </row>
    <row r="24" spans="1:8" x14ac:dyDescent="0.2">
      <c r="A24" s="32"/>
      <c r="B24" s="28"/>
      <c r="C24" s="29"/>
      <c r="D24" s="42"/>
      <c r="E24" s="27"/>
      <c r="F24" s="27"/>
      <c r="G24" s="27"/>
      <c r="H24" s="37"/>
    </row>
    <row r="25" spans="1:8" x14ac:dyDescent="0.2">
      <c r="A25" s="27"/>
      <c r="B25" s="34"/>
      <c r="C25" s="43"/>
      <c r="D25" s="30"/>
      <c r="E25" s="27"/>
      <c r="F25" s="44"/>
      <c r="G25" s="44"/>
      <c r="H25" s="37"/>
    </row>
    <row r="26" spans="1:8" x14ac:dyDescent="0.2">
      <c r="A26" s="45"/>
      <c r="B26" s="34"/>
      <c r="C26" s="35"/>
      <c r="D26" s="30"/>
      <c r="E26" s="30"/>
      <c r="F26" s="36"/>
      <c r="G26" s="36"/>
      <c r="H26" s="37"/>
    </row>
    <row r="27" spans="1:8" x14ac:dyDescent="0.2">
      <c r="A27" s="32"/>
      <c r="B27" s="28"/>
      <c r="C27" s="29"/>
      <c r="D27" s="42"/>
      <c r="E27" s="27"/>
      <c r="F27" s="27"/>
      <c r="G27" s="27"/>
      <c r="H27" s="37"/>
    </row>
    <row r="28" spans="1:8" x14ac:dyDescent="0.2">
      <c r="A28" s="27"/>
      <c r="B28" s="34"/>
      <c r="C28" s="43"/>
      <c r="D28" s="42"/>
      <c r="E28" s="27"/>
      <c r="F28" s="44"/>
      <c r="G28" s="44"/>
      <c r="H28" s="37"/>
    </row>
    <row r="29" spans="1:8" x14ac:dyDescent="0.2">
      <c r="A29" s="27"/>
      <c r="B29" s="34"/>
      <c r="C29" s="38"/>
      <c r="D29" s="30"/>
      <c r="E29" s="30"/>
      <c r="F29" s="30"/>
      <c r="G29" s="30"/>
      <c r="H29" s="37"/>
    </row>
    <row r="30" spans="1:8" x14ac:dyDescent="0.2">
      <c r="A30" s="32"/>
      <c r="B30" s="28"/>
      <c r="C30" s="29"/>
      <c r="D30" s="42"/>
      <c r="E30" s="27"/>
      <c r="F30" s="27"/>
      <c r="G30" s="27"/>
      <c r="H30" s="37"/>
    </row>
    <row r="31" spans="1:8" x14ac:dyDescent="0.2">
      <c r="A31" s="27"/>
      <c r="B31" s="28"/>
      <c r="C31" s="43"/>
      <c r="D31" s="42"/>
      <c r="E31" s="27"/>
      <c r="F31" s="44"/>
      <c r="G31" s="44"/>
      <c r="H31" s="33"/>
    </row>
    <row r="32" spans="1:8" x14ac:dyDescent="0.2">
      <c r="A32" s="27"/>
      <c r="B32" s="28"/>
      <c r="C32" s="43"/>
      <c r="D32" s="42"/>
      <c r="E32" s="27"/>
      <c r="F32" s="44"/>
      <c r="G32" s="44"/>
      <c r="H32" s="33"/>
    </row>
    <row r="33" spans="1:8" x14ac:dyDescent="0.2">
      <c r="A33" s="32"/>
      <c r="B33" s="28"/>
      <c r="C33" s="29"/>
      <c r="D33" s="42"/>
      <c r="E33" s="27"/>
      <c r="F33" s="27"/>
      <c r="G33" s="27"/>
      <c r="H33" s="37"/>
    </row>
    <row r="34" spans="1:8" x14ac:dyDescent="0.2">
      <c r="A34" s="27"/>
      <c r="B34" s="28"/>
      <c r="C34" s="43"/>
      <c r="D34" s="42"/>
      <c r="E34" s="27"/>
      <c r="F34" s="44"/>
      <c r="G34" s="44"/>
      <c r="H34" s="33"/>
    </row>
    <row r="35" spans="1:8" x14ac:dyDescent="0.2">
      <c r="A35" s="45"/>
      <c r="B35" s="34"/>
      <c r="C35" s="39"/>
      <c r="D35" s="34"/>
      <c r="E35" s="46"/>
      <c r="F35" s="34"/>
      <c r="G35" s="34"/>
      <c r="H35" s="37"/>
    </row>
    <row r="36" spans="1:8" x14ac:dyDescent="0.2">
      <c r="A36" s="27"/>
      <c r="B36" s="28"/>
      <c r="C36" s="29"/>
      <c r="D36" s="27"/>
      <c r="E36" s="27"/>
      <c r="F36" s="27"/>
      <c r="G36" s="30"/>
      <c r="H36" s="31"/>
    </row>
    <row r="37" spans="1:8" x14ac:dyDescent="0.2">
      <c r="A37" s="32"/>
      <c r="B37" s="28"/>
      <c r="C37" s="40"/>
      <c r="D37" s="28"/>
      <c r="E37" s="28"/>
      <c r="F37" s="28"/>
      <c r="G37" s="28"/>
      <c r="H37" s="41"/>
    </row>
  </sheetData>
  <mergeCells count="1">
    <mergeCell ref="A2:G2"/>
  </mergeCells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May 27, 2022</oddHeader>
    <oddFooter>&amp;L&amp;"Arial,Bold"&amp;8*If no % overall rate change is indicated, the
amount has not yet been determined.&amp;C&amp;"Arial,Bold"&amp;8PN#:2022-21&amp;R&amp;"Arial,Bold"&amp;8Page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PN052722</dc:title>
  <dc:creator>RRB</dc:creator>
  <cp:lastModifiedBy>Constantinou, Gus</cp:lastModifiedBy>
  <cp:lastPrinted>2021-05-20T17:21:20Z</cp:lastPrinted>
  <dcterms:created xsi:type="dcterms:W3CDTF">2005-07-29T17:08:30Z</dcterms:created>
  <dcterms:modified xsi:type="dcterms:W3CDTF">2022-05-26T14:08:19Z</dcterms:modified>
</cp:coreProperties>
</file>