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C1D2B08D-1246-49DB-953B-32F1C0D23709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Report'!$A$1:$P$122</definedName>
    <definedName name="_xlnm.Print_Area" localSheetId="0">'Cover Sheet'!$A$1:$J$58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83" i="1" l="1"/>
</calcChain>
</file>

<file path=xl/sharedStrings.xml><?xml version="1.0" encoding="utf-8"?>
<sst xmlns="http://schemas.openxmlformats.org/spreadsheetml/2006/main" count="748" uniqueCount="367">
  <si>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</si>
  <si>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</si>
  <si>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</si>
  <si>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</si>
  <si>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</si>
  <si>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</si>
  <si>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</si>
  <si>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</si>
  <si>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</si>
  <si>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</si>
  <si>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</si>
  <si>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</si>
  <si>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</si>
  <si>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</si>
  <si>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</si>
  <si>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</si>
  <si>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</si>
  <si>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</si>
  <si>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Incorrect</t>
  </si>
  <si>
    <t>Correct</t>
  </si>
  <si>
    <t>PERSONAL</t>
  </si>
  <si>
    <t>0</t>
  </si>
  <si>
    <t>COMMERCIAL</t>
  </si>
  <si>
    <t>FORMS</t>
  </si>
  <si>
    <t>RULE CHANGE</t>
  </si>
  <si>
    <t>RATE</t>
  </si>
  <si>
    <t>RULE AND FORMS</t>
  </si>
  <si>
    <t>VARIANCE</t>
  </si>
  <si>
    <t>3098</t>
  </si>
  <si>
    <t>NEW PROGRAM</t>
  </si>
  <si>
    <t>RATE AND VARIANCE</t>
  </si>
  <si>
    <t>0626</t>
  </si>
  <si>
    <t>0098</t>
  </si>
  <si>
    <t>0150</t>
  </si>
  <si>
    <t>NONE</t>
  </si>
  <si>
    <t>0457</t>
  </si>
  <si>
    <t>Rate</t>
  </si>
  <si>
    <t>Rate and Variance</t>
  </si>
  <si>
    <t>ARGONAUT INSURANCE COMPANY</t>
  </si>
  <si>
    <t>GENERAL LIABILITY</t>
  </si>
  <si>
    <t>0069</t>
  </si>
  <si>
    <t xml:space="preserve">Commercial Property   </t>
  </si>
  <si>
    <t xml:space="preserve">General Liability   </t>
  </si>
  <si>
    <t>PHILADELPHIA INDEMNITY INSURANCE COMPANY</t>
  </si>
  <si>
    <t>0140</t>
  </si>
  <si>
    <t>BOTH RATE AND FORMS WITH VARIANCE</t>
  </si>
  <si>
    <t>7B, 8B</t>
  </si>
  <si>
    <t>0155</t>
  </si>
  <si>
    <t>0031</t>
  </si>
  <si>
    <t>0084</t>
  </si>
  <si>
    <t>6.9</t>
  </si>
  <si>
    <t>INTREPID INSURANCE COMPANY</t>
  </si>
  <si>
    <t>0785</t>
  </si>
  <si>
    <t>0212</t>
  </si>
  <si>
    <t>AMERICAN GUARANTEE AND LIABILITY INSURANCE COMPANY</t>
  </si>
  <si>
    <t>0012</t>
  </si>
  <si>
    <t>AMERICAN ZURICH INSURANCE COMPANY</t>
  </si>
  <si>
    <t>1279</t>
  </si>
  <si>
    <t>ARCH INSURANCE COMPANY</t>
  </si>
  <si>
    <t>BERKSHIRE HATHAWAY DIRECT INSURANCE COMPANY</t>
  </si>
  <si>
    <t>0062</t>
  </si>
  <si>
    <t>EMPLOYERS MUTUAL CASUALTY COMPANY</t>
  </si>
  <si>
    <t>3219</t>
  </si>
  <si>
    <t>BUSINESSOWNERS</t>
  </si>
  <si>
    <t>FEDERAL INSURANCE COMPANY</t>
  </si>
  <si>
    <t>GEICO GENERAL INSURANCE COMPANY</t>
  </si>
  <si>
    <t>8A</t>
  </si>
  <si>
    <t>COMMERCIAL PROPERTY</t>
  </si>
  <si>
    <t>0303</t>
  </si>
  <si>
    <t>GUIDEONE INSURANCE COMPANY</t>
  </si>
  <si>
    <t>GUIDEONE SPECIALTY INSURANCE COMPANY</t>
  </si>
  <si>
    <t>0517</t>
  </si>
  <si>
    <t>HDI GLOBAL INSURANCE COMPANY</t>
  </si>
  <si>
    <t>29.9</t>
  </si>
  <si>
    <t xml:space="preserve"> MITIGATION IN RATING PLANS REGULATION</t>
  </si>
  <si>
    <t>NATIONAL UNION FIRE INSURANCE COMPANY OF PITTSBURGH, PA</t>
  </si>
  <si>
    <t>PENNSYLVANIA MANUFACTURERS INDEMNITY COMPANY</t>
  </si>
  <si>
    <t>PROGRESSIVE WEST INSURANCE COMPANY</t>
  </si>
  <si>
    <t>PRIVATE PASSENGER AUTO</t>
  </si>
  <si>
    <t>SCOTTSDALE INDEMNITY COMPANY</t>
  </si>
  <si>
    <t>ZURICH AMERICAN INSURANCE COMPANY</t>
  </si>
  <si>
    <t>ZURICH AMERICAN INSURANCE COMPANY OF ILLINOIS</t>
  </si>
  <si>
    <t>EARTHQUAKE</t>
  </si>
  <si>
    <t>23-1302-A</t>
  </si>
  <si>
    <t>21ST CENTURY CASUALTY COMPANY</t>
  </si>
  <si>
    <t xml:space="preserve">PRIVATE PASSENGER AUTO   </t>
  </si>
  <si>
    <t xml:space="preserve">AGMK-133603720 </t>
  </si>
  <si>
    <t>23-1302</t>
  </si>
  <si>
    <t>21ST CENTURY INSURANCE COMPANY</t>
  </si>
  <si>
    <t>23-1267</t>
  </si>
  <si>
    <t>0008</t>
  </si>
  <si>
    <t>ALLSTATE INSURANCE COMPANY</t>
  </si>
  <si>
    <t>OWNERS</t>
  </si>
  <si>
    <t>8D, 8F</t>
  </si>
  <si>
    <t>39.6</t>
  </si>
  <si>
    <t xml:space="preserve">ALSE-133637643 </t>
  </si>
  <si>
    <t>23-1323</t>
  </si>
  <si>
    <t>SYMBOLS</t>
  </si>
  <si>
    <t>ALSE-133658683</t>
  </si>
  <si>
    <t>23-1324</t>
  </si>
  <si>
    <t>ALLSTATE NORTHBROOK INDEMNITY COMPANY</t>
  </si>
  <si>
    <t>AUTO PRIVATE PASSENGER</t>
  </si>
  <si>
    <t>ALSE-133658888</t>
  </si>
  <si>
    <t>23-1287-A</t>
  </si>
  <si>
    <t>ZURC-133658579</t>
  </si>
  <si>
    <t>23-1292</t>
  </si>
  <si>
    <t>0408</t>
  </si>
  <si>
    <t>AMERICAN NATIONAL PROPERTY AND CASUALTY COMPANY</t>
  </si>
  <si>
    <t xml:space="preserve">Special Farm Package "10"   </t>
  </si>
  <si>
    <t>7A, 8A, 8A</t>
  </si>
  <si>
    <t>8.6</t>
  </si>
  <si>
    <t xml:space="preserve">ANPC-133634466 </t>
  </si>
  <si>
    <t>23-1294</t>
  </si>
  <si>
    <t xml:space="preserve">Homeowners    </t>
  </si>
  <si>
    <t xml:space="preserve">ANPC-133589518 </t>
  </si>
  <si>
    <t>23-1291</t>
  </si>
  <si>
    <t xml:space="preserve">Rental Owners    </t>
  </si>
  <si>
    <t xml:space="preserve">ANPC-133609832 </t>
  </si>
  <si>
    <t>23-1322</t>
  </si>
  <si>
    <t>PRIVATE PASSENGER AUTOMOBILE</t>
  </si>
  <si>
    <t>ANPC-133627188</t>
  </si>
  <si>
    <t>23-1287-B</t>
  </si>
  <si>
    <t>23-1273</t>
  </si>
  <si>
    <t xml:space="preserve">Business Auto   </t>
  </si>
  <si>
    <t xml:space="preserve">AICO-133653606 </t>
  </si>
  <si>
    <t>23-1321</t>
  </si>
  <si>
    <t>EMPLOYMENT PRACTICES LIABILITY</t>
  </si>
  <si>
    <t xml:space="preserve">ARGN-133667436 </t>
  </si>
  <si>
    <t>23-1283</t>
  </si>
  <si>
    <t>4904</t>
  </si>
  <si>
    <t>ATLANTIC SPECIALTY INSURANCE COMPANY</t>
  </si>
  <si>
    <t>MANAGEMENT LIABILITY</t>
  </si>
  <si>
    <t xml:space="preserve">BEAC-133655559 </t>
  </si>
  <si>
    <t>23-1320</t>
  </si>
  <si>
    <t>BERKLEY INSURANCE COMPANY</t>
  </si>
  <si>
    <t>SPONSORED INSURANCE AGENTS ERRORS &amp; OMISSIONS LIAB</t>
  </si>
  <si>
    <t xml:space="preserve">MRTN-133636275 </t>
  </si>
  <si>
    <t>23-1309</t>
  </si>
  <si>
    <t>SIDE-A D&amp;O LIABILITY WITH DIC (XS)</t>
  </si>
  <si>
    <t xml:space="preserve">MRTN-133629699 </t>
  </si>
  <si>
    <t>23-1268</t>
  </si>
  <si>
    <t xml:space="preserve">NTIN-133630325 </t>
  </si>
  <si>
    <t>23-1269</t>
  </si>
  <si>
    <t xml:space="preserve">NTIN-133629720 </t>
  </si>
  <si>
    <t>23-1274</t>
  </si>
  <si>
    <t>0033</t>
  </si>
  <si>
    <t>CALIFORNIA CASUALTY INDEMNITY EXCHANGE (THE)</t>
  </si>
  <si>
    <t xml:space="preserve">Private Passenger Auto   </t>
  </si>
  <si>
    <t xml:space="preserve">CALC-133658595 </t>
  </si>
  <si>
    <t>23-1287-C</t>
  </si>
  <si>
    <t>EMPIRE FIRE AND MARINE INSURANCE COMPANY</t>
  </si>
  <si>
    <t>23-1307</t>
  </si>
  <si>
    <t>COMMERCIAL AUTO</t>
  </si>
  <si>
    <t xml:space="preserve">EMCC-133653257 </t>
  </si>
  <si>
    <t>23-1303</t>
  </si>
  <si>
    <t xml:space="preserve">EMCC-133653252 </t>
  </si>
  <si>
    <t>23-1305</t>
  </si>
  <si>
    <t xml:space="preserve">EMCC-133653259 </t>
  </si>
  <si>
    <t>23-1272</t>
  </si>
  <si>
    <t>1120</t>
  </si>
  <si>
    <t>EVEREST NATIONAL INSURANCE COMPANY</t>
  </si>
  <si>
    <t xml:space="preserve">Umbrella and Excess   </t>
  </si>
  <si>
    <t xml:space="preserve">EVST-133659702 </t>
  </si>
  <si>
    <t>23-1277</t>
  </si>
  <si>
    <t xml:space="preserve">Umbrella/Excess   </t>
  </si>
  <si>
    <t xml:space="preserve">ACEH-133624542 </t>
  </si>
  <si>
    <t>23-1287-D</t>
  </si>
  <si>
    <t>FIDELITY AND DEPOSIT COMPANY OF MARYLAND</t>
  </si>
  <si>
    <t>23-1265-C</t>
  </si>
  <si>
    <t>GEICO CASUALTY COMPANY</t>
  </si>
  <si>
    <t xml:space="preserve">GECC-133641603 </t>
  </si>
  <si>
    <t>23-1265-A</t>
  </si>
  <si>
    <t>23-1265-B</t>
  </si>
  <si>
    <t>GEICO INDEMNITY COMPANY</t>
  </si>
  <si>
    <t>23-1308</t>
  </si>
  <si>
    <t>GLOBAL AEROSPACE, INC.</t>
  </si>
  <si>
    <t>AVIATION INSURANCE</t>
  </si>
  <si>
    <t xml:space="preserve">GLBL-133530668 </t>
  </si>
  <si>
    <t>23-1275</t>
  </si>
  <si>
    <t>0000</t>
  </si>
  <si>
    <t>GOLDEN BEAR INSURANCE COMPANY</t>
  </si>
  <si>
    <t xml:space="preserve">Monoline Excess Property   </t>
  </si>
  <si>
    <t xml:space="preserve">GBIC-133657211 </t>
  </si>
  <si>
    <t>23-1265</t>
  </si>
  <si>
    <t>GOVERNMENT EMPLOYEES INSURANCE COMPANY</t>
  </si>
  <si>
    <t>23-1262</t>
  </si>
  <si>
    <t xml:space="preserve">Package and Monoline   </t>
  </si>
  <si>
    <t xml:space="preserve">GDEA-133653782 </t>
  </si>
  <si>
    <t>23-1261</t>
  </si>
  <si>
    <t xml:space="preserve">GDEA-133652253 </t>
  </si>
  <si>
    <t>23-1311</t>
  </si>
  <si>
    <t>OPTIMUM RESIDENTIAL</t>
  </si>
  <si>
    <t xml:space="preserve">GDEA-133659129 </t>
  </si>
  <si>
    <t>23-1262-A</t>
  </si>
  <si>
    <t>23-1261-A</t>
  </si>
  <si>
    <t>23-1319</t>
  </si>
  <si>
    <t>0225</t>
  </si>
  <si>
    <t>HARCO NATIONAL INSURANCE COMPANY</t>
  </si>
  <si>
    <t>REGULAR PROGRAM</t>
  </si>
  <si>
    <t xml:space="preserve">CGIA-133656188 </t>
  </si>
  <si>
    <t>23-1301</t>
  </si>
  <si>
    <t xml:space="preserve">FR Limits 2023   </t>
  </si>
  <si>
    <t xml:space="preserve">CGIA-133650813 </t>
  </si>
  <si>
    <t>23-1293</t>
  </si>
  <si>
    <t>UMBRELLA AND EXCESS - LEAD SIDE-A  D &amp; O</t>
  </si>
  <si>
    <t xml:space="preserve">WESA-133652210 </t>
  </si>
  <si>
    <t>23-1297</t>
  </si>
  <si>
    <t>FALCON RISK SERVICES, LLC. INVESTMENT MANAGEMENT</t>
  </si>
  <si>
    <t xml:space="preserve">WESA-133645163 </t>
  </si>
  <si>
    <t>23-1296</t>
  </si>
  <si>
    <t>FALCON RISK SERVICES, LLC. CRIME</t>
  </si>
  <si>
    <t xml:space="preserve">WESA-133651410 </t>
  </si>
  <si>
    <t>23-1299</t>
  </si>
  <si>
    <t>Falcon Risk Services, LLC. Private Company Managem</t>
  </si>
  <si>
    <t xml:space="preserve">WESA-133651859 </t>
  </si>
  <si>
    <t>23-1295</t>
  </si>
  <si>
    <t>FALCON RISK SERVICES, LLC. DIRECTORS AND OFFICERS</t>
  </si>
  <si>
    <t xml:space="preserve">WESA-133652013 </t>
  </si>
  <si>
    <t>23-1260</t>
  </si>
  <si>
    <t>INSURANCE SERVICES OFFICE, INC.</t>
  </si>
  <si>
    <t>MANUAL</t>
  </si>
  <si>
    <t>ISOF-133670205</t>
  </si>
  <si>
    <t>23-1259</t>
  </si>
  <si>
    <t>ISOF-133670270</t>
  </si>
  <si>
    <t>23-232</t>
  </si>
  <si>
    <t xml:space="preserve">General Risk    </t>
  </si>
  <si>
    <t>22.9</t>
  </si>
  <si>
    <t xml:space="preserve">BNIC-133462667 </t>
  </si>
  <si>
    <t>23-1284</t>
  </si>
  <si>
    <t>0111</t>
  </si>
  <si>
    <t>LIBERTY INSURANCE UNDERWRITERS INC.</t>
  </si>
  <si>
    <t>UMBRELLA/EXCESS</t>
  </si>
  <si>
    <t xml:space="preserve">MRTN-133633620 </t>
  </si>
  <si>
    <t>23-1317</t>
  </si>
  <si>
    <t>LIBERTY MUTUAL INSURANCE COMPANY</t>
  </si>
  <si>
    <t>BOTH RATE AND FORM</t>
  </si>
  <si>
    <t>EQUINE/LIVESTOCK MORTALITY - WITHDRAW PROGRAM</t>
  </si>
  <si>
    <t xml:space="preserve">LINU-133645213 </t>
  </si>
  <si>
    <t>23-1282</t>
  </si>
  <si>
    <t>MARKEL AMERICAN INSURANCE COMPANY</t>
  </si>
  <si>
    <t xml:space="preserve">MRKB-133664647 </t>
  </si>
  <si>
    <t>23-1279</t>
  </si>
  <si>
    <t xml:space="preserve">Management Liability   </t>
  </si>
  <si>
    <t xml:space="preserve">MRKB-133663831 </t>
  </si>
  <si>
    <t>23-1264</t>
  </si>
  <si>
    <t>5032</t>
  </si>
  <si>
    <t>METROMILE INSURANCE COMPANY</t>
  </si>
  <si>
    <t>7B, 8A, 8B</t>
  </si>
  <si>
    <t>51.5</t>
  </si>
  <si>
    <t xml:space="preserve">LEMO-133647033 </t>
  </si>
  <si>
    <t>23-1276-A</t>
  </si>
  <si>
    <t>0169</t>
  </si>
  <si>
    <t>MIDDLESEX INSURANCE COMPANY</t>
  </si>
  <si>
    <t>7B, 8D</t>
  </si>
  <si>
    <t>72.8</t>
  </si>
  <si>
    <t xml:space="preserve">SEPX-133656488 </t>
  </si>
  <si>
    <t>23-1281</t>
  </si>
  <si>
    <t>NATIONAL INTERSTATE INSURANCE COMPANY</t>
  </si>
  <si>
    <t xml:space="preserve">NTNL-133649732 </t>
  </si>
  <si>
    <t>23-1263</t>
  </si>
  <si>
    <t xml:space="preserve">Fiduciary Liability Insurance Edge   </t>
  </si>
  <si>
    <t xml:space="preserve">AGNY-133635854 </t>
  </si>
  <si>
    <t>23-1314</t>
  </si>
  <si>
    <t>0256</t>
  </si>
  <si>
    <t>NEW YORK MARINE AND GENERAL INSURANCE COMPANY</t>
  </si>
  <si>
    <t xml:space="preserve">PRSS-133666466 </t>
  </si>
  <si>
    <t>23-1298</t>
  </si>
  <si>
    <t>4982</t>
  </si>
  <si>
    <t>OBSIDIAN PACIFIC INSURANCE COMPANY</t>
  </si>
  <si>
    <t>SELF-STORAGE INSURANCE</t>
  </si>
  <si>
    <t xml:space="preserve">REGU-133652863 </t>
  </si>
  <si>
    <t>23-1289</t>
  </si>
  <si>
    <t>0660</t>
  </si>
  <si>
    <t>ORION INDEMNITY COMPANY</t>
  </si>
  <si>
    <t>ORION INDEMNITY BASIC</t>
  </si>
  <si>
    <t>22.3</t>
  </si>
  <si>
    <t xml:space="preserve">PERR-133656546 </t>
  </si>
  <si>
    <t>23-1277-A</t>
  </si>
  <si>
    <t>PACIFIC INDEMNITY COMPANY</t>
  </si>
  <si>
    <t>23-1290</t>
  </si>
  <si>
    <t>4962</t>
  </si>
  <si>
    <t>PENNSYLVANIA INSURANCE COMPANY</t>
  </si>
  <si>
    <t>HEARING INSTRUMENT PROTECTION</t>
  </si>
  <si>
    <t xml:space="preserve">APPU-133655041 </t>
  </si>
  <si>
    <t>23-1271</t>
  </si>
  <si>
    <t>0246</t>
  </si>
  <si>
    <t>PENNSYLVANIA LUMBERMENS MUTUAL INSURANCE COMPANY</t>
  </si>
  <si>
    <t xml:space="preserve">PERR-133601441 </t>
  </si>
  <si>
    <t>23-1286</t>
  </si>
  <si>
    <t xml:space="preserve">PERR-133654721 </t>
  </si>
  <si>
    <t>23-1318</t>
  </si>
  <si>
    <t>COMMERCIAL UMBRELLA/EXCESS LIABILITY</t>
  </si>
  <si>
    <t xml:space="preserve">OREP-G133604938 </t>
  </si>
  <si>
    <t>23-1312</t>
  </si>
  <si>
    <t>12.9</t>
  </si>
  <si>
    <t xml:space="preserve">PHLX-133664359 </t>
  </si>
  <si>
    <t>23-1310</t>
  </si>
  <si>
    <t>2638</t>
  </si>
  <si>
    <t>PROFESSIONAL SOLUTIONS INSURANCE COMPANY</t>
  </si>
  <si>
    <t xml:space="preserve">NCMA-133659536 </t>
  </si>
  <si>
    <t>23-1300</t>
  </si>
  <si>
    <t xml:space="preserve">Motorcycle   </t>
  </si>
  <si>
    <t xml:space="preserve">PRGS-133649172 </t>
  </si>
  <si>
    <t>23-1313</t>
  </si>
  <si>
    <t>SAFETY NATIONAL CASUALTY CORPORATION</t>
  </si>
  <si>
    <t xml:space="preserve">SFCC-133656817 </t>
  </si>
  <si>
    <t>23-1285</t>
  </si>
  <si>
    <t xml:space="preserve">Umbrella/Excess-Directors and Officers Liability  </t>
  </si>
  <si>
    <t xml:space="preserve">SCTT-133655226 </t>
  </si>
  <si>
    <t>23-1276</t>
  </si>
  <si>
    <t>SENTRY INSURANCE COMPANY</t>
  </si>
  <si>
    <t>23-1276-B</t>
  </si>
  <si>
    <t>SENTRY SELECT INSURANCE COMPANY</t>
  </si>
  <si>
    <t>23-1278</t>
  </si>
  <si>
    <t>SOMPO AMERICA INSURANCE COMPANY</t>
  </si>
  <si>
    <t xml:space="preserve">MRTN-133658385 </t>
  </si>
  <si>
    <t>22-2892</t>
  </si>
  <si>
    <t xml:space="preserve"> General Liability   </t>
  </si>
  <si>
    <t>5.4</t>
  </si>
  <si>
    <t xml:space="preserve">MRTN-133405066 </t>
  </si>
  <si>
    <t>23-1306</t>
  </si>
  <si>
    <t>4869</t>
  </si>
  <si>
    <t>STILLWATER INSURANCE COMPANY</t>
  </si>
  <si>
    <t xml:space="preserve">Preferred   </t>
  </si>
  <si>
    <t xml:space="preserve">FDLY-133657342 </t>
  </si>
  <si>
    <t>23-1306-A</t>
  </si>
  <si>
    <t>STILLWATER PROPERTY AND CASUALTY INSURANCE COMPANY</t>
  </si>
  <si>
    <t>23-1288</t>
  </si>
  <si>
    <t>TOKIO MARINE AMERICA INSURANCE COMPANY</t>
  </si>
  <si>
    <t xml:space="preserve">WESA-133652842 </t>
  </si>
  <si>
    <t>23-1288-A</t>
  </si>
  <si>
    <t>TRANS PACIFIC INSURANCE COMPANY</t>
  </si>
  <si>
    <t>23-1304</t>
  </si>
  <si>
    <t>VANLINER INSURANCE COMPANY</t>
  </si>
  <si>
    <t xml:space="preserve">NTNL-133650254 </t>
  </si>
  <si>
    <t>22-1520</t>
  </si>
  <si>
    <t>VETERINARY PET INSURANCE COMPANY</t>
  </si>
  <si>
    <t>PET INSURANCE - VBW-I</t>
  </si>
  <si>
    <t>95</t>
  </si>
  <si>
    <t xml:space="preserve">VPIC-133235036 </t>
  </si>
  <si>
    <t>22-1521</t>
  </si>
  <si>
    <t>PET INSURANCE - VB-II</t>
  </si>
  <si>
    <t>65</t>
  </si>
  <si>
    <t xml:space="preserve">VPIC-133234996 </t>
  </si>
  <si>
    <t>23-1287</t>
  </si>
  <si>
    <t>23-1287-E</t>
  </si>
  <si>
    <t>Sompo America Insurance Company</t>
  </si>
  <si>
    <t xml:space="preserve">Commercial Other Liability </t>
  </si>
  <si>
    <t>General Liability</t>
  </si>
  <si>
    <t>Both Rate and Form</t>
  </si>
  <si>
    <t>Intrepid Insurance Company</t>
  </si>
  <si>
    <t>General Risk</t>
  </si>
  <si>
    <t>Veterinary Pet Insurance Company</t>
  </si>
  <si>
    <t>Personal Inland Marine</t>
  </si>
  <si>
    <t>Pet Insurance - VBW-I</t>
  </si>
  <si>
    <t>Pet Insurance- VB-II</t>
  </si>
  <si>
    <t>AUTO LIAB/PHYS DAMAGE</t>
  </si>
  <si>
    <t>HOMEOWNERS MULTI-PERIL</t>
  </si>
  <si>
    <t>AUTO PHYSICAL DAMAGE</t>
  </si>
  <si>
    <t>INLAND MARINE</t>
  </si>
  <si>
    <t>FARMOWNERS MULTI-PERIL</t>
  </si>
  <si>
    <t>FIRE AND ALLIED LINES</t>
  </si>
  <si>
    <t>OTHER LIABILITY</t>
  </si>
  <si>
    <t>MULTI-PERIL</t>
  </si>
  <si>
    <t>AIRCRAFT</t>
  </si>
  <si>
    <t>FIRE</t>
  </si>
  <si>
    <t>BURGLARY AND THEFT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</si>
</sst>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color theme="0"/>
      <name val="Times New Roman"/>
      <family val="1"/>
    </font>
    <font>
      <sz val="8"/>
      <color theme="0"/>
      <name val="Arial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Tahoma"/>
      <family val="2"/>
    </font>
    <font>
      <b/>
      <sz val="8"/>
      <name val="Tahoma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</cellStyleXfs>
  <cellXfs count="54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43" fontId="2" fillId="0" borderId="0" xfId="6" applyFont="1" applyBorder="1" applyAlignment="1">
      <alignment horizontal="center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7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center" wrapText="1"/>
    </xf>
    <xf numFmtId="14" fontId="2" fillId="0" borderId="0" xfId="1" applyNumberFormat="1" applyFont="1" applyBorder="1" applyAlignment="1">
      <alignment horizontal="center"/>
    </xf>
    <xf numFmtId="0" fontId="13" fillId="0" borderId="0" xfId="0" applyFont="1"/>
    <xf numFmtId="0" fontId="14" fillId="0" borderId="4" xfId="0" applyFont="1" applyBorder="1" applyAlignment="1">
      <alignment horizontal="left" vertical="top"/>
    </xf>
    <xf numFmtId="0" fontId="15" fillId="0" borderId="0" xfId="0" applyFont="1"/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" fontId="15" fillId="0" borderId="1" xfId="0" applyNumberFormat="1" applyFont="1" applyBorder="1" applyAlignment="1">
      <alignment horizontal="center" vertical="center" wrapText="1"/>
    </xf>
    <xf numFmtId="17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10" fontId="15" fillId="0" borderId="1" xfId="8" applyNumberFormat="1" applyFont="1" applyBorder="1" applyAlignment="1">
      <alignment horizontal="center" vertical="center" wrapText="1"/>
    </xf>
    <xf numFmtId="10" fontId="17" fillId="0" borderId="1" xfId="8" applyNumberFormat="1" applyFont="1" applyBorder="1" applyAlignment="1">
      <alignment horizontal="center" vertical="center" wrapText="1"/>
    </xf>
    <xf numFmtId="10" fontId="16" fillId="0" borderId="1" xfId="8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9" fillId="3" borderId="2" xfId="0" applyFont="1" applyFill="1" applyBorder="1" applyAlignment="1">
      <alignment horizontal="right" vertical="top" wrapText="1"/>
    </xf>
    <xf numFmtId="164" fontId="17" fillId="0" borderId="1" xfId="0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right" vertical="top" wrapText="1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" xfId="8" builtinId="5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133350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K1" sqref="K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133350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83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style="24" customWidth="1"/>
    <col min="2" max="2" width="5.140625" style="24" bestFit="1" customWidth="1"/>
    <col min="3" max="3" width="30" style="24" customWidth="1"/>
    <col min="4" max="4" width="10.7109375" style="24" customWidth="1"/>
    <col min="5" max="5" width="20.42578125" style="24" customWidth="1"/>
    <col min="6" max="6" width="11" style="24" customWidth="1"/>
    <col min="7" max="7" width="21.85546875" style="24" customWidth="1"/>
    <col min="8" max="8" width="6.85546875" style="26" customWidth="1"/>
    <col min="9" max="9" width="11.7109375" style="48" customWidth="1"/>
    <col min="10" max="11" width="9.140625" style="24" customWidth="1"/>
    <col min="12" max="16384" width="9.140625" style="24"/>
  </cols>
  <sheetData>
    <row r="1" spans="1:10" x14ac:dyDescent="0.2">
      <c r="A1" s="9" t="s">
        <v>15</v>
      </c>
      <c r="B1" s="9" t="s">
        <v>16</v>
      </c>
      <c r="C1" s="9" t="s">
        <v>0</v>
      </c>
      <c r="D1" s="17" t="s">
        <v>1</v>
      </c>
      <c r="E1" s="9" t="s">
        <v>2</v>
      </c>
      <c r="F1" s="9" t="s">
        <v>3</v>
      </c>
      <c r="G1" s="9" t="s">
        <v>4</v>
      </c>
      <c r="H1" s="9" t="s">
        <v>17</v>
      </c>
      <c r="I1" s="10" t="s">
        <v>14</v>
      </c>
      <c r="J1" s="9" t="s">
        <v>5</v>
      </c>
    </row>
    <row r="2" spans="1:10" ht="21" x14ac:dyDescent="0.2">
      <c r="A2" s="16" t="s">
        <v>83</v>
      </c>
      <c r="B2" s="16" t="s">
        <v>40</v>
      </c>
      <c r="C2" s="16" t="s">
        <v>84</v>
      </c>
      <c r="D2" s="16" t="s">
        <v>20</v>
      </c>
      <c r="E2" s="16" t="s">
        <v>356</v>
      </c>
      <c r="F2" s="16" t="s">
        <v>25</v>
      </c>
      <c r="G2" s="52" t="s">
        <v>85</v>
      </c>
      <c r="H2" s="49"/>
      <c r="I2" s="16" t="s">
        <v>50</v>
      </c>
      <c r="J2" s="16" t="s">
        <v>86</v>
      </c>
    </row>
    <row r="3" spans="1:10" ht="21" x14ac:dyDescent="0.2">
      <c r="A3" s="16" t="s">
        <v>87</v>
      </c>
      <c r="B3" s="16" t="s">
        <v>40</v>
      </c>
      <c r="C3" s="16" t="s">
        <v>88</v>
      </c>
      <c r="D3" s="16" t="s">
        <v>20</v>
      </c>
      <c r="E3" s="16" t="s">
        <v>356</v>
      </c>
      <c r="F3" s="16" t="s">
        <v>25</v>
      </c>
      <c r="G3" s="52" t="s">
        <v>85</v>
      </c>
      <c r="H3" s="49"/>
      <c r="I3" s="16" t="s">
        <v>50</v>
      </c>
      <c r="J3" s="16" t="s">
        <v>86</v>
      </c>
    </row>
    <row r="4" spans="1:10" ht="21" x14ac:dyDescent="0.2">
      <c r="A4" s="16" t="s">
        <v>89</v>
      </c>
      <c r="B4" s="16" t="s">
        <v>90</v>
      </c>
      <c r="C4" s="16" t="s">
        <v>91</v>
      </c>
      <c r="D4" s="16" t="s">
        <v>20</v>
      </c>
      <c r="E4" s="16" t="s">
        <v>357</v>
      </c>
      <c r="F4" s="16" t="s">
        <v>30</v>
      </c>
      <c r="G4" s="16" t="s">
        <v>92</v>
      </c>
      <c r="H4" s="49" t="s">
        <v>93</v>
      </c>
      <c r="I4" s="16" t="s">
        <v>94</v>
      </c>
      <c r="J4" s="16" t="s">
        <v>95</v>
      </c>
    </row>
    <row r="5" spans="1:10" ht="21" x14ac:dyDescent="0.2">
      <c r="A5" s="16" t="s">
        <v>96</v>
      </c>
      <c r="B5" s="16" t="s">
        <v>90</v>
      </c>
      <c r="C5" s="16" t="s">
        <v>91</v>
      </c>
      <c r="D5" s="16" t="s">
        <v>20</v>
      </c>
      <c r="E5" s="16" t="s">
        <v>358</v>
      </c>
      <c r="F5" s="16" t="s">
        <v>97</v>
      </c>
      <c r="G5" s="52" t="s">
        <v>78</v>
      </c>
      <c r="H5" s="53"/>
      <c r="I5" s="16"/>
      <c r="J5" s="16" t="s">
        <v>98</v>
      </c>
    </row>
    <row r="6" spans="1:10" ht="21" x14ac:dyDescent="0.2">
      <c r="A6" s="16" t="s">
        <v>99</v>
      </c>
      <c r="B6" s="16" t="s">
        <v>90</v>
      </c>
      <c r="C6" s="16" t="s">
        <v>100</v>
      </c>
      <c r="D6" s="16" t="s">
        <v>20</v>
      </c>
      <c r="E6" s="16" t="s">
        <v>358</v>
      </c>
      <c r="F6" s="16" t="s">
        <v>97</v>
      </c>
      <c r="G6" s="52" t="s">
        <v>101</v>
      </c>
      <c r="H6" s="53"/>
      <c r="I6" s="16"/>
      <c r="J6" s="16" t="s">
        <v>102</v>
      </c>
    </row>
    <row r="7" spans="1:10" ht="21" x14ac:dyDescent="0.2">
      <c r="A7" s="16" t="s">
        <v>103</v>
      </c>
      <c r="B7" s="16" t="s">
        <v>53</v>
      </c>
      <c r="C7" s="16" t="s">
        <v>54</v>
      </c>
      <c r="D7" s="16" t="s">
        <v>22</v>
      </c>
      <c r="E7" s="16" t="s">
        <v>359</v>
      </c>
      <c r="F7" s="16" t="s">
        <v>26</v>
      </c>
      <c r="G7" s="52" t="s">
        <v>34</v>
      </c>
      <c r="H7" s="53"/>
      <c r="I7" s="16"/>
      <c r="J7" s="16" t="s">
        <v>104</v>
      </c>
    </row>
    <row r="8" spans="1:10" ht="42" x14ac:dyDescent="0.2">
      <c r="A8" s="16" t="s">
        <v>105</v>
      </c>
      <c r="B8" s="16" t="s">
        <v>106</v>
      </c>
      <c r="C8" s="16" t="s">
        <v>107</v>
      </c>
      <c r="D8" s="16" t="s">
        <v>22</v>
      </c>
      <c r="E8" s="16" t="s">
        <v>360</v>
      </c>
      <c r="F8" s="16" t="s">
        <v>45</v>
      </c>
      <c r="G8" s="16" t="s">
        <v>108</v>
      </c>
      <c r="H8" s="49" t="s">
        <v>109</v>
      </c>
      <c r="I8" s="16" t="s">
        <v>110</v>
      </c>
      <c r="J8" s="16" t="s">
        <v>111</v>
      </c>
    </row>
    <row r="9" spans="1:10" ht="21" x14ac:dyDescent="0.2">
      <c r="A9" s="16" t="s">
        <v>115</v>
      </c>
      <c r="B9" s="16" t="s">
        <v>106</v>
      </c>
      <c r="C9" s="16" t="s">
        <v>107</v>
      </c>
      <c r="D9" s="16" t="s">
        <v>20</v>
      </c>
      <c r="E9" s="16" t="s">
        <v>361</v>
      </c>
      <c r="F9" s="16" t="s">
        <v>24</v>
      </c>
      <c r="G9" s="52" t="s">
        <v>116</v>
      </c>
      <c r="H9" s="49"/>
      <c r="I9" s="16"/>
      <c r="J9" s="16" t="s">
        <v>117</v>
      </c>
    </row>
    <row r="10" spans="1:10" ht="21" x14ac:dyDescent="0.2">
      <c r="A10" s="16" t="s">
        <v>118</v>
      </c>
      <c r="B10" s="16" t="s">
        <v>106</v>
      </c>
      <c r="C10" s="16" t="s">
        <v>107</v>
      </c>
      <c r="D10" s="16" t="s">
        <v>20</v>
      </c>
      <c r="E10" s="16" t="s">
        <v>356</v>
      </c>
      <c r="F10" s="16" t="s">
        <v>97</v>
      </c>
      <c r="G10" s="52" t="s">
        <v>119</v>
      </c>
      <c r="H10" s="53"/>
      <c r="I10" s="16"/>
      <c r="J10" s="16" t="s">
        <v>120</v>
      </c>
    </row>
    <row r="11" spans="1:10" ht="21" x14ac:dyDescent="0.2">
      <c r="A11" s="16" t="s">
        <v>112</v>
      </c>
      <c r="B11" s="16" t="s">
        <v>106</v>
      </c>
      <c r="C11" s="16" t="s">
        <v>107</v>
      </c>
      <c r="D11" s="16" t="s">
        <v>20</v>
      </c>
      <c r="E11" s="16" t="s">
        <v>357</v>
      </c>
      <c r="F11" s="16" t="s">
        <v>25</v>
      </c>
      <c r="G11" s="52" t="s">
        <v>113</v>
      </c>
      <c r="H11" s="53"/>
      <c r="I11" s="16" t="s">
        <v>73</v>
      </c>
      <c r="J11" s="16" t="s">
        <v>114</v>
      </c>
    </row>
    <row r="12" spans="1:10" ht="21" x14ac:dyDescent="0.2">
      <c r="A12" s="16" t="s">
        <v>121</v>
      </c>
      <c r="B12" s="16" t="s">
        <v>53</v>
      </c>
      <c r="C12" s="16" t="s">
        <v>56</v>
      </c>
      <c r="D12" s="16" t="s">
        <v>22</v>
      </c>
      <c r="E12" s="16" t="s">
        <v>359</v>
      </c>
      <c r="F12" s="16" t="s">
        <v>26</v>
      </c>
      <c r="G12" s="52" t="s">
        <v>34</v>
      </c>
      <c r="H12" s="53"/>
      <c r="I12" s="16"/>
      <c r="J12" s="16" t="s">
        <v>104</v>
      </c>
    </row>
    <row r="13" spans="1:10" ht="21" x14ac:dyDescent="0.2">
      <c r="A13" s="16" t="s">
        <v>122</v>
      </c>
      <c r="B13" s="16" t="s">
        <v>57</v>
      </c>
      <c r="C13" s="16" t="s">
        <v>58</v>
      </c>
      <c r="D13" s="16" t="s">
        <v>22</v>
      </c>
      <c r="E13" s="16" t="s">
        <v>356</v>
      </c>
      <c r="F13" s="16" t="s">
        <v>23</v>
      </c>
      <c r="G13" s="52" t="s">
        <v>123</v>
      </c>
      <c r="H13" s="53"/>
      <c r="I13" s="16"/>
      <c r="J13" s="16" t="s">
        <v>124</v>
      </c>
    </row>
    <row r="14" spans="1:10" ht="21" x14ac:dyDescent="0.2">
      <c r="A14" s="16" t="s">
        <v>125</v>
      </c>
      <c r="B14" s="16" t="s">
        <v>35</v>
      </c>
      <c r="C14" s="16" t="s">
        <v>38</v>
      </c>
      <c r="D14" s="16" t="s">
        <v>22</v>
      </c>
      <c r="E14" s="16" t="s">
        <v>362</v>
      </c>
      <c r="F14" s="16" t="s">
        <v>23</v>
      </c>
      <c r="G14" s="52" t="s">
        <v>126</v>
      </c>
      <c r="H14" s="53"/>
      <c r="I14" s="16"/>
      <c r="J14" s="16" t="s">
        <v>127</v>
      </c>
    </row>
    <row r="15" spans="1:10" ht="21" x14ac:dyDescent="0.2">
      <c r="A15" s="16" t="s">
        <v>128</v>
      </c>
      <c r="B15" s="16" t="s">
        <v>129</v>
      </c>
      <c r="C15" s="16" t="s">
        <v>130</v>
      </c>
      <c r="D15" s="16" t="s">
        <v>22</v>
      </c>
      <c r="E15" s="16" t="s">
        <v>362</v>
      </c>
      <c r="F15" s="16" t="s">
        <v>23</v>
      </c>
      <c r="G15" s="52" t="s">
        <v>131</v>
      </c>
      <c r="H15" s="53"/>
      <c r="I15" s="16"/>
      <c r="J15" s="16" t="s">
        <v>132</v>
      </c>
    </row>
    <row r="16" spans="1:10" ht="31.5" x14ac:dyDescent="0.2">
      <c r="A16" s="16" t="s">
        <v>133</v>
      </c>
      <c r="B16" s="16" t="s">
        <v>32</v>
      </c>
      <c r="C16" s="16" t="s">
        <v>134</v>
      </c>
      <c r="D16" s="16" t="s">
        <v>22</v>
      </c>
      <c r="E16" s="16" t="s">
        <v>362</v>
      </c>
      <c r="F16" s="16" t="s">
        <v>23</v>
      </c>
      <c r="G16" s="52" t="s">
        <v>135</v>
      </c>
      <c r="H16" s="53"/>
      <c r="I16" s="16"/>
      <c r="J16" s="16" t="s">
        <v>136</v>
      </c>
    </row>
    <row r="17" spans="1:10" ht="21" x14ac:dyDescent="0.2">
      <c r="A17" s="16" t="s">
        <v>137</v>
      </c>
      <c r="B17" s="16" t="s">
        <v>32</v>
      </c>
      <c r="C17" s="16" t="s">
        <v>134</v>
      </c>
      <c r="D17" s="16" t="s">
        <v>22</v>
      </c>
      <c r="E17" s="16" t="s">
        <v>362</v>
      </c>
      <c r="F17" s="16" t="s">
        <v>23</v>
      </c>
      <c r="G17" s="52" t="s">
        <v>138</v>
      </c>
      <c r="H17" s="53"/>
      <c r="I17" s="16"/>
      <c r="J17" s="16" t="s">
        <v>139</v>
      </c>
    </row>
    <row r="18" spans="1:10" ht="21" x14ac:dyDescent="0.2">
      <c r="A18" s="16" t="s">
        <v>140</v>
      </c>
      <c r="B18" s="16" t="s">
        <v>48</v>
      </c>
      <c r="C18" s="16" t="s">
        <v>59</v>
      </c>
      <c r="D18" s="16" t="s">
        <v>22</v>
      </c>
      <c r="E18" s="16" t="s">
        <v>361</v>
      </c>
      <c r="F18" s="16" t="s">
        <v>24</v>
      </c>
      <c r="G18" s="52" t="s">
        <v>74</v>
      </c>
      <c r="H18" s="53"/>
      <c r="I18" s="16"/>
      <c r="J18" s="16" t="s">
        <v>141</v>
      </c>
    </row>
    <row r="19" spans="1:10" ht="21" x14ac:dyDescent="0.2">
      <c r="A19" s="16" t="s">
        <v>142</v>
      </c>
      <c r="B19" s="16" t="s">
        <v>48</v>
      </c>
      <c r="C19" s="16" t="s">
        <v>59</v>
      </c>
      <c r="D19" s="16" t="s">
        <v>22</v>
      </c>
      <c r="E19" s="16" t="s">
        <v>363</v>
      </c>
      <c r="F19" s="16" t="s">
        <v>24</v>
      </c>
      <c r="G19" s="52" t="s">
        <v>74</v>
      </c>
      <c r="H19" s="53"/>
      <c r="I19" s="16"/>
      <c r="J19" s="16" t="s">
        <v>143</v>
      </c>
    </row>
    <row r="20" spans="1:10" ht="21" x14ac:dyDescent="0.2">
      <c r="A20" s="16" t="s">
        <v>144</v>
      </c>
      <c r="B20" s="16" t="s">
        <v>145</v>
      </c>
      <c r="C20" s="16" t="s">
        <v>146</v>
      </c>
      <c r="D20" s="16" t="s">
        <v>20</v>
      </c>
      <c r="E20" s="16" t="s">
        <v>356</v>
      </c>
      <c r="F20" s="16" t="s">
        <v>23</v>
      </c>
      <c r="G20" s="52" t="s">
        <v>147</v>
      </c>
      <c r="H20" s="53"/>
      <c r="I20" s="16"/>
      <c r="J20" s="16" t="s">
        <v>148</v>
      </c>
    </row>
    <row r="21" spans="1:10" ht="21" x14ac:dyDescent="0.2">
      <c r="A21" s="16" t="s">
        <v>149</v>
      </c>
      <c r="B21" s="16" t="s">
        <v>53</v>
      </c>
      <c r="C21" s="16" t="s">
        <v>150</v>
      </c>
      <c r="D21" s="16" t="s">
        <v>22</v>
      </c>
      <c r="E21" s="16" t="s">
        <v>359</v>
      </c>
      <c r="F21" s="16" t="s">
        <v>26</v>
      </c>
      <c r="G21" s="52" t="s">
        <v>34</v>
      </c>
      <c r="H21" s="53"/>
      <c r="I21" s="16"/>
      <c r="J21" s="16" t="s">
        <v>104</v>
      </c>
    </row>
    <row r="22" spans="1:10" ht="21" x14ac:dyDescent="0.2">
      <c r="A22" s="16" t="s">
        <v>151</v>
      </c>
      <c r="B22" s="16" t="s">
        <v>60</v>
      </c>
      <c r="C22" s="16" t="s">
        <v>61</v>
      </c>
      <c r="D22" s="16" t="s">
        <v>22</v>
      </c>
      <c r="E22" s="16" t="s">
        <v>356</v>
      </c>
      <c r="F22" s="16" t="s">
        <v>23</v>
      </c>
      <c r="G22" s="52" t="s">
        <v>152</v>
      </c>
      <c r="H22" s="53"/>
      <c r="I22" s="16"/>
      <c r="J22" s="16" t="s">
        <v>153</v>
      </c>
    </row>
    <row r="23" spans="1:10" ht="21" x14ac:dyDescent="0.2">
      <c r="A23" s="16" t="s">
        <v>156</v>
      </c>
      <c r="B23" s="16" t="s">
        <v>60</v>
      </c>
      <c r="C23" s="16" t="s">
        <v>61</v>
      </c>
      <c r="D23" s="16" t="s">
        <v>22</v>
      </c>
      <c r="E23" s="16" t="s">
        <v>362</v>
      </c>
      <c r="F23" s="16" t="s">
        <v>23</v>
      </c>
      <c r="G23" s="52" t="s">
        <v>39</v>
      </c>
      <c r="H23" s="53"/>
      <c r="I23" s="16"/>
      <c r="J23" s="16" t="s">
        <v>157</v>
      </c>
    </row>
    <row r="24" spans="1:10" ht="21" x14ac:dyDescent="0.2">
      <c r="A24" s="16" t="s">
        <v>154</v>
      </c>
      <c r="B24" s="16" t="s">
        <v>60</v>
      </c>
      <c r="C24" s="16" t="s">
        <v>61</v>
      </c>
      <c r="D24" s="16" t="s">
        <v>22</v>
      </c>
      <c r="E24" s="16" t="s">
        <v>363</v>
      </c>
      <c r="F24" s="16" t="s">
        <v>23</v>
      </c>
      <c r="G24" s="52" t="s">
        <v>63</v>
      </c>
      <c r="H24" s="53"/>
      <c r="I24" s="16"/>
      <c r="J24" s="16" t="s">
        <v>155</v>
      </c>
    </row>
    <row r="25" spans="1:10" ht="21" x14ac:dyDescent="0.2">
      <c r="A25" s="16" t="s">
        <v>158</v>
      </c>
      <c r="B25" s="16" t="s">
        <v>159</v>
      </c>
      <c r="C25" s="16" t="s">
        <v>160</v>
      </c>
      <c r="D25" s="16" t="s">
        <v>22</v>
      </c>
      <c r="E25" s="16" t="s">
        <v>362</v>
      </c>
      <c r="F25" s="16" t="s">
        <v>26</v>
      </c>
      <c r="G25" s="52" t="s">
        <v>161</v>
      </c>
      <c r="H25" s="53"/>
      <c r="I25" s="16"/>
      <c r="J25" s="16" t="s">
        <v>162</v>
      </c>
    </row>
    <row r="26" spans="1:10" ht="21" x14ac:dyDescent="0.2">
      <c r="A26" s="16" t="s">
        <v>163</v>
      </c>
      <c r="B26" s="16" t="s">
        <v>31</v>
      </c>
      <c r="C26" s="16" t="s">
        <v>64</v>
      </c>
      <c r="D26" s="16" t="s">
        <v>22</v>
      </c>
      <c r="E26" s="16" t="s">
        <v>362</v>
      </c>
      <c r="F26" s="16" t="s">
        <v>23</v>
      </c>
      <c r="G26" s="52" t="s">
        <v>164</v>
      </c>
      <c r="H26" s="53"/>
      <c r="I26" s="16"/>
      <c r="J26" s="16" t="s">
        <v>165</v>
      </c>
    </row>
    <row r="27" spans="1:10" ht="21" x14ac:dyDescent="0.2">
      <c r="A27" s="16" t="s">
        <v>166</v>
      </c>
      <c r="B27" s="16" t="s">
        <v>53</v>
      </c>
      <c r="C27" s="16" t="s">
        <v>167</v>
      </c>
      <c r="D27" s="16" t="s">
        <v>22</v>
      </c>
      <c r="E27" s="16" t="s">
        <v>359</v>
      </c>
      <c r="F27" s="16" t="s">
        <v>26</v>
      </c>
      <c r="G27" s="52" t="s">
        <v>34</v>
      </c>
      <c r="H27" s="53"/>
      <c r="I27" s="16"/>
      <c r="J27" s="16" t="s">
        <v>104</v>
      </c>
    </row>
    <row r="28" spans="1:10" ht="21" x14ac:dyDescent="0.2">
      <c r="A28" s="16" t="s">
        <v>168</v>
      </c>
      <c r="B28" s="16" t="s">
        <v>48</v>
      </c>
      <c r="C28" s="16" t="s">
        <v>169</v>
      </c>
      <c r="D28" s="16" t="s">
        <v>20</v>
      </c>
      <c r="E28" s="16" t="s">
        <v>356</v>
      </c>
      <c r="F28" s="16" t="s">
        <v>23</v>
      </c>
      <c r="G28" s="52" t="s">
        <v>34</v>
      </c>
      <c r="H28" s="53"/>
      <c r="I28" s="16"/>
      <c r="J28" s="16" t="s">
        <v>170</v>
      </c>
    </row>
    <row r="29" spans="1:10" ht="21" x14ac:dyDescent="0.2">
      <c r="A29" s="16" t="s">
        <v>171</v>
      </c>
      <c r="B29" s="16" t="s">
        <v>48</v>
      </c>
      <c r="C29" s="16" t="s">
        <v>65</v>
      </c>
      <c r="D29" s="16" t="s">
        <v>20</v>
      </c>
      <c r="E29" s="16" t="s">
        <v>356</v>
      </c>
      <c r="F29" s="16" t="s">
        <v>23</v>
      </c>
      <c r="G29" s="52" t="s">
        <v>34</v>
      </c>
      <c r="H29" s="53"/>
      <c r="I29" s="16"/>
      <c r="J29" s="16" t="s">
        <v>170</v>
      </c>
    </row>
    <row r="30" spans="1:10" ht="21" x14ac:dyDescent="0.2">
      <c r="A30" s="16" t="s">
        <v>172</v>
      </c>
      <c r="B30" s="16" t="s">
        <v>48</v>
      </c>
      <c r="C30" s="16" t="s">
        <v>173</v>
      </c>
      <c r="D30" s="16" t="s">
        <v>20</v>
      </c>
      <c r="E30" s="16" t="s">
        <v>356</v>
      </c>
      <c r="F30" s="16" t="s">
        <v>23</v>
      </c>
      <c r="G30" s="52" t="s">
        <v>34</v>
      </c>
      <c r="H30" s="53"/>
      <c r="I30" s="16"/>
      <c r="J30" s="16" t="s">
        <v>170</v>
      </c>
    </row>
    <row r="31" spans="1:10" ht="21" x14ac:dyDescent="0.2">
      <c r="A31" s="16" t="s">
        <v>174</v>
      </c>
      <c r="B31" s="52"/>
      <c r="C31" s="16" t="s">
        <v>175</v>
      </c>
      <c r="D31" s="16" t="s">
        <v>22</v>
      </c>
      <c r="E31" s="16" t="s">
        <v>364</v>
      </c>
      <c r="F31" s="16" t="s">
        <v>26</v>
      </c>
      <c r="G31" s="52" t="s">
        <v>176</v>
      </c>
      <c r="H31" s="53"/>
      <c r="I31" s="16"/>
      <c r="J31" s="16" t="s">
        <v>177</v>
      </c>
    </row>
    <row r="32" spans="1:10" ht="21" x14ac:dyDescent="0.2">
      <c r="A32" s="16" t="s">
        <v>178</v>
      </c>
      <c r="B32" s="16" t="s">
        <v>179</v>
      </c>
      <c r="C32" s="16" t="s">
        <v>180</v>
      </c>
      <c r="D32" s="16" t="s">
        <v>22</v>
      </c>
      <c r="E32" s="16" t="s">
        <v>365</v>
      </c>
      <c r="F32" s="16" t="s">
        <v>29</v>
      </c>
      <c r="G32" s="52" t="s">
        <v>181</v>
      </c>
      <c r="H32" s="49"/>
      <c r="I32" s="16" t="s">
        <v>21</v>
      </c>
      <c r="J32" s="16" t="s">
        <v>182</v>
      </c>
    </row>
    <row r="33" spans="1:10" ht="21" x14ac:dyDescent="0.2">
      <c r="A33" s="16" t="s">
        <v>183</v>
      </c>
      <c r="B33" s="16" t="s">
        <v>48</v>
      </c>
      <c r="C33" s="16" t="s">
        <v>184</v>
      </c>
      <c r="D33" s="16" t="s">
        <v>20</v>
      </c>
      <c r="E33" s="16" t="s">
        <v>356</v>
      </c>
      <c r="F33" s="16" t="s">
        <v>23</v>
      </c>
      <c r="G33" s="52" t="s">
        <v>34</v>
      </c>
      <c r="H33" s="53"/>
      <c r="I33" s="16"/>
      <c r="J33" s="16" t="s">
        <v>170</v>
      </c>
    </row>
    <row r="34" spans="1:10" ht="21" x14ac:dyDescent="0.2">
      <c r="A34" s="16" t="s">
        <v>188</v>
      </c>
      <c r="B34" s="16" t="s">
        <v>68</v>
      </c>
      <c r="C34" s="16" t="s">
        <v>69</v>
      </c>
      <c r="D34" s="16" t="s">
        <v>22</v>
      </c>
      <c r="E34" s="16" t="s">
        <v>362</v>
      </c>
      <c r="F34" s="16" t="s">
        <v>23</v>
      </c>
      <c r="G34" s="52" t="s">
        <v>42</v>
      </c>
      <c r="H34" s="53"/>
      <c r="I34" s="16"/>
      <c r="J34" s="16" t="s">
        <v>189</v>
      </c>
    </row>
    <row r="35" spans="1:10" ht="21" x14ac:dyDescent="0.2">
      <c r="A35" s="16" t="s">
        <v>185</v>
      </c>
      <c r="B35" s="16" t="s">
        <v>68</v>
      </c>
      <c r="C35" s="16" t="s">
        <v>69</v>
      </c>
      <c r="D35" s="16" t="s">
        <v>22</v>
      </c>
      <c r="E35" s="16" t="s">
        <v>363</v>
      </c>
      <c r="F35" s="16" t="s">
        <v>23</v>
      </c>
      <c r="G35" s="52" t="s">
        <v>186</v>
      </c>
      <c r="H35" s="53"/>
      <c r="I35" s="16"/>
      <c r="J35" s="16" t="s">
        <v>187</v>
      </c>
    </row>
    <row r="36" spans="1:10" ht="21" x14ac:dyDescent="0.2">
      <c r="A36" s="16" t="s">
        <v>190</v>
      </c>
      <c r="B36" s="16" t="s">
        <v>68</v>
      </c>
      <c r="C36" s="16" t="s">
        <v>69</v>
      </c>
      <c r="D36" s="16" t="s">
        <v>22</v>
      </c>
      <c r="E36" s="16" t="s">
        <v>82</v>
      </c>
      <c r="F36" s="16" t="s">
        <v>23</v>
      </c>
      <c r="G36" s="52" t="s">
        <v>191</v>
      </c>
      <c r="H36" s="53"/>
      <c r="I36" s="16"/>
      <c r="J36" s="16" t="s">
        <v>192</v>
      </c>
    </row>
    <row r="37" spans="1:10" ht="21" x14ac:dyDescent="0.2">
      <c r="A37" s="16" t="s">
        <v>193</v>
      </c>
      <c r="B37" s="16" t="s">
        <v>68</v>
      </c>
      <c r="C37" s="16" t="s">
        <v>70</v>
      </c>
      <c r="D37" s="16" t="s">
        <v>22</v>
      </c>
      <c r="E37" s="16" t="s">
        <v>363</v>
      </c>
      <c r="F37" s="16" t="s">
        <v>23</v>
      </c>
      <c r="G37" s="52" t="s">
        <v>186</v>
      </c>
      <c r="H37" s="53"/>
      <c r="I37" s="16"/>
      <c r="J37" s="16" t="s">
        <v>187</v>
      </c>
    </row>
    <row r="38" spans="1:10" ht="21" x14ac:dyDescent="0.2">
      <c r="A38" s="16" t="s">
        <v>194</v>
      </c>
      <c r="B38" s="16" t="s">
        <v>68</v>
      </c>
      <c r="C38" s="16" t="s">
        <v>70</v>
      </c>
      <c r="D38" s="16" t="s">
        <v>22</v>
      </c>
      <c r="E38" s="16" t="s">
        <v>362</v>
      </c>
      <c r="F38" s="16" t="s">
        <v>23</v>
      </c>
      <c r="G38" s="52" t="s">
        <v>42</v>
      </c>
      <c r="H38" s="53"/>
      <c r="I38" s="16"/>
      <c r="J38" s="16" t="s">
        <v>189</v>
      </c>
    </row>
    <row r="39" spans="1:10" ht="21" x14ac:dyDescent="0.2">
      <c r="A39" s="16" t="s">
        <v>200</v>
      </c>
      <c r="B39" s="16" t="s">
        <v>196</v>
      </c>
      <c r="C39" s="16" t="s">
        <v>197</v>
      </c>
      <c r="D39" s="16" t="s">
        <v>20</v>
      </c>
      <c r="E39" s="16" t="s">
        <v>356</v>
      </c>
      <c r="F39" s="16" t="s">
        <v>24</v>
      </c>
      <c r="G39" s="52" t="s">
        <v>201</v>
      </c>
      <c r="H39" s="53"/>
      <c r="I39" s="16"/>
      <c r="J39" s="16" t="s">
        <v>202</v>
      </c>
    </row>
    <row r="40" spans="1:10" ht="21" x14ac:dyDescent="0.2">
      <c r="A40" s="16" t="s">
        <v>195</v>
      </c>
      <c r="B40" s="16" t="s">
        <v>196</v>
      </c>
      <c r="C40" s="16" t="s">
        <v>197</v>
      </c>
      <c r="D40" s="16" t="s">
        <v>20</v>
      </c>
      <c r="E40" s="16" t="s">
        <v>356</v>
      </c>
      <c r="F40" s="16" t="s">
        <v>24</v>
      </c>
      <c r="G40" s="52" t="s">
        <v>198</v>
      </c>
      <c r="H40" s="53"/>
      <c r="I40" s="16"/>
      <c r="J40" s="16" t="s">
        <v>199</v>
      </c>
    </row>
    <row r="41" spans="1:10" ht="21" x14ac:dyDescent="0.2">
      <c r="A41" s="16" t="s">
        <v>212</v>
      </c>
      <c r="B41" s="16" t="s">
        <v>71</v>
      </c>
      <c r="C41" s="16" t="s">
        <v>72</v>
      </c>
      <c r="D41" s="16" t="s">
        <v>22</v>
      </c>
      <c r="E41" s="16" t="s">
        <v>362</v>
      </c>
      <c r="F41" s="16" t="s">
        <v>29</v>
      </c>
      <c r="G41" s="52" t="s">
        <v>213</v>
      </c>
      <c r="H41" s="49"/>
      <c r="I41" s="16" t="s">
        <v>21</v>
      </c>
      <c r="J41" s="16" t="s">
        <v>214</v>
      </c>
    </row>
    <row r="42" spans="1:10" ht="31.5" x14ac:dyDescent="0.2">
      <c r="A42" s="16" t="s">
        <v>215</v>
      </c>
      <c r="B42" s="16" t="s">
        <v>71</v>
      </c>
      <c r="C42" s="16" t="s">
        <v>72</v>
      </c>
      <c r="D42" s="16" t="s">
        <v>22</v>
      </c>
      <c r="E42" s="16" t="s">
        <v>362</v>
      </c>
      <c r="F42" s="16" t="s">
        <v>29</v>
      </c>
      <c r="G42" s="52" t="s">
        <v>216</v>
      </c>
      <c r="H42" s="49"/>
      <c r="I42" s="16" t="s">
        <v>21</v>
      </c>
      <c r="J42" s="16" t="s">
        <v>217</v>
      </c>
    </row>
    <row r="43" spans="1:10" ht="21" x14ac:dyDescent="0.2">
      <c r="A43" s="16" t="s">
        <v>203</v>
      </c>
      <c r="B43" s="16" t="s">
        <v>71</v>
      </c>
      <c r="C43" s="16" t="s">
        <v>72</v>
      </c>
      <c r="D43" s="16" t="s">
        <v>22</v>
      </c>
      <c r="E43" s="16" t="s">
        <v>362</v>
      </c>
      <c r="F43" s="16" t="s">
        <v>29</v>
      </c>
      <c r="G43" s="52" t="s">
        <v>204</v>
      </c>
      <c r="H43" s="49"/>
      <c r="I43" s="16" t="s">
        <v>21</v>
      </c>
      <c r="J43" s="16" t="s">
        <v>205</v>
      </c>
    </row>
    <row r="44" spans="1:10" ht="31.5" x14ac:dyDescent="0.2">
      <c r="A44" s="16" t="s">
        <v>206</v>
      </c>
      <c r="B44" s="16" t="s">
        <v>71</v>
      </c>
      <c r="C44" s="16" t="s">
        <v>72</v>
      </c>
      <c r="D44" s="16" t="s">
        <v>22</v>
      </c>
      <c r="E44" s="16" t="s">
        <v>362</v>
      </c>
      <c r="F44" s="16" t="s">
        <v>29</v>
      </c>
      <c r="G44" s="52" t="s">
        <v>207</v>
      </c>
      <c r="H44" s="49"/>
      <c r="I44" s="16" t="s">
        <v>21</v>
      </c>
      <c r="J44" s="16" t="s">
        <v>208</v>
      </c>
    </row>
    <row r="45" spans="1:10" ht="21" x14ac:dyDescent="0.2">
      <c r="A45" s="16" t="s">
        <v>209</v>
      </c>
      <c r="B45" s="16" t="s">
        <v>71</v>
      </c>
      <c r="C45" s="16" t="s">
        <v>72</v>
      </c>
      <c r="D45" s="16" t="s">
        <v>22</v>
      </c>
      <c r="E45" s="16" t="s">
        <v>366</v>
      </c>
      <c r="F45" s="16" t="s">
        <v>29</v>
      </c>
      <c r="G45" s="52" t="s">
        <v>210</v>
      </c>
      <c r="H45" s="49"/>
      <c r="I45" s="16" t="s">
        <v>21</v>
      </c>
      <c r="J45" s="16" t="s">
        <v>211</v>
      </c>
    </row>
    <row r="46" spans="1:10" ht="21" x14ac:dyDescent="0.2">
      <c r="A46" s="16" t="s">
        <v>222</v>
      </c>
      <c r="B46" s="52"/>
      <c r="C46" s="16" t="s">
        <v>219</v>
      </c>
      <c r="D46" s="16" t="s">
        <v>22</v>
      </c>
      <c r="E46" s="16" t="s">
        <v>361</v>
      </c>
      <c r="F46" s="16" t="s">
        <v>220</v>
      </c>
      <c r="G46" s="52" t="s">
        <v>67</v>
      </c>
      <c r="H46" s="53"/>
      <c r="I46" s="16"/>
      <c r="J46" s="16" t="s">
        <v>223</v>
      </c>
    </row>
    <row r="47" spans="1:10" ht="21" x14ac:dyDescent="0.2">
      <c r="A47" s="16" t="s">
        <v>218</v>
      </c>
      <c r="B47" s="52"/>
      <c r="C47" s="16" t="s">
        <v>219</v>
      </c>
      <c r="D47" s="16" t="s">
        <v>22</v>
      </c>
      <c r="E47" s="16" t="s">
        <v>82</v>
      </c>
      <c r="F47" s="16" t="s">
        <v>220</v>
      </c>
      <c r="G47" s="52" t="s">
        <v>82</v>
      </c>
      <c r="H47" s="53"/>
      <c r="I47" s="16"/>
      <c r="J47" s="16" t="s">
        <v>221</v>
      </c>
    </row>
    <row r="48" spans="1:10" ht="21" x14ac:dyDescent="0.2">
      <c r="A48" s="16" t="s">
        <v>224</v>
      </c>
      <c r="B48" s="16" t="s">
        <v>32</v>
      </c>
      <c r="C48" s="16" t="s">
        <v>51</v>
      </c>
      <c r="D48" s="16" t="s">
        <v>22</v>
      </c>
      <c r="E48" s="16" t="s">
        <v>362</v>
      </c>
      <c r="F48" s="16" t="s">
        <v>30</v>
      </c>
      <c r="G48" s="16" t="s">
        <v>225</v>
      </c>
      <c r="H48" s="49" t="s">
        <v>46</v>
      </c>
      <c r="I48" s="16" t="s">
        <v>226</v>
      </c>
      <c r="J48" s="16" t="s">
        <v>227</v>
      </c>
    </row>
    <row r="49" spans="1:10" ht="21" x14ac:dyDescent="0.2">
      <c r="A49" s="16" t="s">
        <v>228</v>
      </c>
      <c r="B49" s="16" t="s">
        <v>229</v>
      </c>
      <c r="C49" s="16" t="s">
        <v>230</v>
      </c>
      <c r="D49" s="16" t="s">
        <v>22</v>
      </c>
      <c r="E49" s="16" t="s">
        <v>362</v>
      </c>
      <c r="F49" s="16" t="s">
        <v>23</v>
      </c>
      <c r="G49" s="52" t="s">
        <v>231</v>
      </c>
      <c r="H49" s="53"/>
      <c r="I49" s="16"/>
      <c r="J49" s="16" t="s">
        <v>232</v>
      </c>
    </row>
    <row r="50" spans="1:10" ht="31.5" x14ac:dyDescent="0.2">
      <c r="A50" s="16" t="s">
        <v>233</v>
      </c>
      <c r="B50" s="16" t="s">
        <v>229</v>
      </c>
      <c r="C50" s="16" t="s">
        <v>234</v>
      </c>
      <c r="D50" s="16" t="s">
        <v>22</v>
      </c>
      <c r="E50" s="16" t="s">
        <v>359</v>
      </c>
      <c r="F50" s="16" t="s">
        <v>235</v>
      </c>
      <c r="G50" s="52" t="s">
        <v>236</v>
      </c>
      <c r="H50" s="49"/>
      <c r="I50" s="16" t="s">
        <v>21</v>
      </c>
      <c r="J50" s="16" t="s">
        <v>237</v>
      </c>
    </row>
    <row r="51" spans="1:10" ht="21" x14ac:dyDescent="0.2">
      <c r="A51" s="16" t="s">
        <v>241</v>
      </c>
      <c r="B51" s="16" t="s">
        <v>52</v>
      </c>
      <c r="C51" s="16" t="s">
        <v>239</v>
      </c>
      <c r="D51" s="16" t="s">
        <v>22</v>
      </c>
      <c r="E51" s="16" t="s">
        <v>362</v>
      </c>
      <c r="F51" s="16" t="s">
        <v>23</v>
      </c>
      <c r="G51" s="52" t="s">
        <v>242</v>
      </c>
      <c r="H51" s="53"/>
      <c r="I51" s="16"/>
      <c r="J51" s="16" t="s">
        <v>243</v>
      </c>
    </row>
    <row r="52" spans="1:10" ht="21" x14ac:dyDescent="0.2">
      <c r="A52" s="16" t="s">
        <v>238</v>
      </c>
      <c r="B52" s="16" t="s">
        <v>52</v>
      </c>
      <c r="C52" s="16" t="s">
        <v>239</v>
      </c>
      <c r="D52" s="16" t="s">
        <v>22</v>
      </c>
      <c r="E52" s="16" t="s">
        <v>362</v>
      </c>
      <c r="F52" s="16" t="s">
        <v>23</v>
      </c>
      <c r="G52" s="52" t="s">
        <v>164</v>
      </c>
      <c r="H52" s="53"/>
      <c r="I52" s="16"/>
      <c r="J52" s="16" t="s">
        <v>240</v>
      </c>
    </row>
    <row r="53" spans="1:10" ht="21" x14ac:dyDescent="0.2">
      <c r="A53" s="16" t="s">
        <v>244</v>
      </c>
      <c r="B53" s="16" t="s">
        <v>245</v>
      </c>
      <c r="C53" s="16" t="s">
        <v>246</v>
      </c>
      <c r="D53" s="16" t="s">
        <v>20</v>
      </c>
      <c r="E53" s="16" t="s">
        <v>356</v>
      </c>
      <c r="F53" s="16" t="s">
        <v>30</v>
      </c>
      <c r="G53" s="16" t="s">
        <v>34</v>
      </c>
      <c r="H53" s="49" t="s">
        <v>247</v>
      </c>
      <c r="I53" s="16" t="s">
        <v>248</v>
      </c>
      <c r="J53" s="16" t="s">
        <v>249</v>
      </c>
    </row>
    <row r="54" spans="1:10" ht="42" x14ac:dyDescent="0.2">
      <c r="A54" s="16" t="s">
        <v>250</v>
      </c>
      <c r="B54" s="16" t="s">
        <v>251</v>
      </c>
      <c r="C54" s="16" t="s">
        <v>252</v>
      </c>
      <c r="D54" s="16" t="s">
        <v>22</v>
      </c>
      <c r="E54" s="16" t="s">
        <v>362</v>
      </c>
      <c r="F54" s="16" t="s">
        <v>45</v>
      </c>
      <c r="G54" s="16" t="s">
        <v>34</v>
      </c>
      <c r="H54" s="49" t="s">
        <v>253</v>
      </c>
      <c r="I54" s="16" t="s">
        <v>254</v>
      </c>
      <c r="J54" s="16" t="s">
        <v>255</v>
      </c>
    </row>
    <row r="55" spans="1:10" ht="21" x14ac:dyDescent="0.2">
      <c r="A55" s="16" t="s">
        <v>256</v>
      </c>
      <c r="B55" s="16" t="s">
        <v>49</v>
      </c>
      <c r="C55" s="16" t="s">
        <v>257</v>
      </c>
      <c r="D55" s="16" t="s">
        <v>22</v>
      </c>
      <c r="E55" s="16" t="s">
        <v>361</v>
      </c>
      <c r="F55" s="16" t="s">
        <v>24</v>
      </c>
      <c r="G55" s="52" t="s">
        <v>67</v>
      </c>
      <c r="H55" s="53"/>
      <c r="I55" s="16"/>
      <c r="J55" s="16" t="s">
        <v>258</v>
      </c>
    </row>
    <row r="56" spans="1:10" ht="21" x14ac:dyDescent="0.2">
      <c r="A56" s="16" t="s">
        <v>259</v>
      </c>
      <c r="B56" s="16" t="s">
        <v>55</v>
      </c>
      <c r="C56" s="16" t="s">
        <v>75</v>
      </c>
      <c r="D56" s="16" t="s">
        <v>22</v>
      </c>
      <c r="E56" s="16" t="s">
        <v>362</v>
      </c>
      <c r="F56" s="16" t="s">
        <v>26</v>
      </c>
      <c r="G56" s="52" t="s">
        <v>260</v>
      </c>
      <c r="H56" s="53"/>
      <c r="I56" s="16"/>
      <c r="J56" s="16" t="s">
        <v>261</v>
      </c>
    </row>
    <row r="57" spans="1:10" ht="21" x14ac:dyDescent="0.2">
      <c r="A57" s="16" t="s">
        <v>262</v>
      </c>
      <c r="B57" s="16" t="s">
        <v>263</v>
      </c>
      <c r="C57" s="16" t="s">
        <v>264</v>
      </c>
      <c r="D57" s="16" t="s">
        <v>22</v>
      </c>
      <c r="E57" s="16" t="s">
        <v>359</v>
      </c>
      <c r="F57" s="16" t="s">
        <v>24</v>
      </c>
      <c r="G57" s="52" t="s">
        <v>74</v>
      </c>
      <c r="H57" s="53"/>
      <c r="I57" s="16"/>
      <c r="J57" s="16" t="s">
        <v>265</v>
      </c>
    </row>
    <row r="58" spans="1:10" ht="21" x14ac:dyDescent="0.2">
      <c r="A58" s="16" t="s">
        <v>266</v>
      </c>
      <c r="B58" s="16" t="s">
        <v>267</v>
      </c>
      <c r="C58" s="16" t="s">
        <v>268</v>
      </c>
      <c r="D58" s="16" t="s">
        <v>22</v>
      </c>
      <c r="E58" s="16" t="s">
        <v>362</v>
      </c>
      <c r="F58" s="16" t="s">
        <v>29</v>
      </c>
      <c r="G58" s="52" t="s">
        <v>269</v>
      </c>
      <c r="H58" s="49"/>
      <c r="I58" s="16" t="s">
        <v>21</v>
      </c>
      <c r="J58" s="16" t="s">
        <v>270</v>
      </c>
    </row>
    <row r="59" spans="1:10" ht="21" x14ac:dyDescent="0.2">
      <c r="A59" s="16" t="s">
        <v>271</v>
      </c>
      <c r="B59" s="16" t="s">
        <v>272</v>
      </c>
      <c r="C59" s="16" t="s">
        <v>273</v>
      </c>
      <c r="D59" s="16" t="s">
        <v>20</v>
      </c>
      <c r="E59" s="16" t="s">
        <v>356</v>
      </c>
      <c r="F59" s="16" t="s">
        <v>30</v>
      </c>
      <c r="G59" s="16" t="s">
        <v>274</v>
      </c>
      <c r="H59" s="49" t="s">
        <v>66</v>
      </c>
      <c r="I59" s="16" t="s">
        <v>275</v>
      </c>
      <c r="J59" s="16" t="s">
        <v>276</v>
      </c>
    </row>
    <row r="60" spans="1:10" ht="21" x14ac:dyDescent="0.2">
      <c r="A60" s="16" t="s">
        <v>277</v>
      </c>
      <c r="B60" s="16" t="s">
        <v>31</v>
      </c>
      <c r="C60" s="16" t="s">
        <v>278</v>
      </c>
      <c r="D60" s="16" t="s">
        <v>22</v>
      </c>
      <c r="E60" s="16" t="s">
        <v>362</v>
      </c>
      <c r="F60" s="16" t="s">
        <v>23</v>
      </c>
      <c r="G60" s="52" t="s">
        <v>164</v>
      </c>
      <c r="H60" s="53"/>
      <c r="I60" s="16"/>
      <c r="J60" s="16" t="s">
        <v>165</v>
      </c>
    </row>
    <row r="61" spans="1:10" ht="21" x14ac:dyDescent="0.2">
      <c r="A61" s="16" t="s">
        <v>279</v>
      </c>
      <c r="B61" s="16" t="s">
        <v>280</v>
      </c>
      <c r="C61" s="16" t="s">
        <v>281</v>
      </c>
      <c r="D61" s="16" t="s">
        <v>22</v>
      </c>
      <c r="E61" s="16" t="s">
        <v>359</v>
      </c>
      <c r="F61" s="16" t="s">
        <v>29</v>
      </c>
      <c r="G61" s="52" t="s">
        <v>282</v>
      </c>
      <c r="H61" s="49"/>
      <c r="I61" s="16" t="s">
        <v>21</v>
      </c>
      <c r="J61" s="16" t="s">
        <v>283</v>
      </c>
    </row>
    <row r="62" spans="1:10" ht="21" x14ac:dyDescent="0.2">
      <c r="A62" s="16" t="s">
        <v>288</v>
      </c>
      <c r="B62" s="16" t="s">
        <v>285</v>
      </c>
      <c r="C62" s="16" t="s">
        <v>286</v>
      </c>
      <c r="D62" s="16" t="s">
        <v>22</v>
      </c>
      <c r="E62" s="16" t="s">
        <v>362</v>
      </c>
      <c r="F62" s="16" t="s">
        <v>24</v>
      </c>
      <c r="G62" s="52" t="s">
        <v>34</v>
      </c>
      <c r="H62" s="53"/>
      <c r="I62" s="16"/>
      <c r="J62" s="16" t="s">
        <v>289</v>
      </c>
    </row>
    <row r="63" spans="1:10" ht="21" x14ac:dyDescent="0.2">
      <c r="A63" s="16" t="s">
        <v>284</v>
      </c>
      <c r="B63" s="16" t="s">
        <v>285</v>
      </c>
      <c r="C63" s="16" t="s">
        <v>286</v>
      </c>
      <c r="D63" s="16" t="s">
        <v>22</v>
      </c>
      <c r="E63" s="16" t="s">
        <v>356</v>
      </c>
      <c r="F63" s="16" t="s">
        <v>24</v>
      </c>
      <c r="G63" s="52" t="s">
        <v>34</v>
      </c>
      <c r="H63" s="53"/>
      <c r="I63" s="16"/>
      <c r="J63" s="16" t="s">
        <v>287</v>
      </c>
    </row>
    <row r="64" spans="1:10" ht="31.5" x14ac:dyDescent="0.2">
      <c r="A64" s="16" t="s">
        <v>290</v>
      </c>
      <c r="B64" s="16" t="s">
        <v>33</v>
      </c>
      <c r="C64" s="16" t="s">
        <v>76</v>
      </c>
      <c r="D64" s="16" t="s">
        <v>22</v>
      </c>
      <c r="E64" s="16" t="s">
        <v>362</v>
      </c>
      <c r="F64" s="16" t="s">
        <v>29</v>
      </c>
      <c r="G64" s="52" t="s">
        <v>291</v>
      </c>
      <c r="H64" s="49"/>
      <c r="I64" s="16" t="s">
        <v>21</v>
      </c>
      <c r="J64" s="16" t="s">
        <v>292</v>
      </c>
    </row>
    <row r="65" spans="1:10" ht="21" x14ac:dyDescent="0.2">
      <c r="A65" s="16" t="s">
        <v>293</v>
      </c>
      <c r="B65" s="16" t="s">
        <v>28</v>
      </c>
      <c r="C65" s="16" t="s">
        <v>43</v>
      </c>
      <c r="D65" s="16" t="s">
        <v>22</v>
      </c>
      <c r="E65" s="16" t="s">
        <v>356</v>
      </c>
      <c r="F65" s="16" t="s">
        <v>25</v>
      </c>
      <c r="G65" s="52" t="s">
        <v>34</v>
      </c>
      <c r="H65" s="49"/>
      <c r="I65" s="16" t="s">
        <v>294</v>
      </c>
      <c r="J65" s="16" t="s">
        <v>295</v>
      </c>
    </row>
    <row r="66" spans="1:10" ht="21" x14ac:dyDescent="0.2">
      <c r="A66" s="16" t="s">
        <v>296</v>
      </c>
      <c r="B66" s="16" t="s">
        <v>297</v>
      </c>
      <c r="C66" s="16" t="s">
        <v>298</v>
      </c>
      <c r="D66" s="16" t="s">
        <v>22</v>
      </c>
      <c r="E66" s="16" t="s">
        <v>362</v>
      </c>
      <c r="F66" s="16" t="s">
        <v>23</v>
      </c>
      <c r="G66" s="52" t="s">
        <v>131</v>
      </c>
      <c r="H66" s="53"/>
      <c r="I66" s="16"/>
      <c r="J66" s="16" t="s">
        <v>299</v>
      </c>
    </row>
    <row r="67" spans="1:10" ht="21" x14ac:dyDescent="0.2">
      <c r="A67" s="16" t="s">
        <v>300</v>
      </c>
      <c r="B67" s="16" t="s">
        <v>47</v>
      </c>
      <c r="C67" s="16" t="s">
        <v>77</v>
      </c>
      <c r="D67" s="16" t="s">
        <v>20</v>
      </c>
      <c r="E67" s="16" t="s">
        <v>356</v>
      </c>
      <c r="F67" s="16" t="s">
        <v>23</v>
      </c>
      <c r="G67" s="52" t="s">
        <v>301</v>
      </c>
      <c r="H67" s="53"/>
      <c r="I67" s="16"/>
      <c r="J67" s="16" t="s">
        <v>302</v>
      </c>
    </row>
    <row r="68" spans="1:10" ht="21" x14ac:dyDescent="0.2">
      <c r="A68" s="16" t="s">
        <v>303</v>
      </c>
      <c r="B68" s="16" t="s">
        <v>28</v>
      </c>
      <c r="C68" s="16" t="s">
        <v>304</v>
      </c>
      <c r="D68" s="16" t="s">
        <v>22</v>
      </c>
      <c r="E68" s="16" t="s">
        <v>362</v>
      </c>
      <c r="F68" s="16" t="s">
        <v>26</v>
      </c>
      <c r="G68" s="52" t="s">
        <v>39</v>
      </c>
      <c r="H68" s="53"/>
      <c r="I68" s="16"/>
      <c r="J68" s="16" t="s">
        <v>305</v>
      </c>
    </row>
    <row r="69" spans="1:10" ht="21" x14ac:dyDescent="0.2">
      <c r="A69" s="16" t="s">
        <v>306</v>
      </c>
      <c r="B69" s="16" t="s">
        <v>44</v>
      </c>
      <c r="C69" s="16" t="s">
        <v>79</v>
      </c>
      <c r="D69" s="16" t="s">
        <v>22</v>
      </c>
      <c r="E69" s="16" t="s">
        <v>362</v>
      </c>
      <c r="F69" s="16" t="s">
        <v>23</v>
      </c>
      <c r="G69" s="52" t="s">
        <v>307</v>
      </c>
      <c r="H69" s="53"/>
      <c r="I69" s="16"/>
      <c r="J69" s="16" t="s">
        <v>308</v>
      </c>
    </row>
    <row r="70" spans="1:10" ht="42" x14ac:dyDescent="0.2">
      <c r="A70" s="16" t="s">
        <v>309</v>
      </c>
      <c r="B70" s="16" t="s">
        <v>251</v>
      </c>
      <c r="C70" s="16" t="s">
        <v>310</v>
      </c>
      <c r="D70" s="16" t="s">
        <v>22</v>
      </c>
      <c r="E70" s="16" t="s">
        <v>362</v>
      </c>
      <c r="F70" s="16" t="s">
        <v>45</v>
      </c>
      <c r="G70" s="16" t="s">
        <v>34</v>
      </c>
      <c r="H70" s="49" t="s">
        <v>253</v>
      </c>
      <c r="I70" s="16" t="s">
        <v>254</v>
      </c>
      <c r="J70" s="16" t="s">
        <v>255</v>
      </c>
    </row>
    <row r="71" spans="1:10" ht="42" x14ac:dyDescent="0.2">
      <c r="A71" s="16" t="s">
        <v>311</v>
      </c>
      <c r="B71" s="16" t="s">
        <v>251</v>
      </c>
      <c r="C71" s="16" t="s">
        <v>312</v>
      </c>
      <c r="D71" s="16" t="s">
        <v>22</v>
      </c>
      <c r="E71" s="16" t="s">
        <v>362</v>
      </c>
      <c r="F71" s="16" t="s">
        <v>45</v>
      </c>
      <c r="G71" s="16" t="s">
        <v>34</v>
      </c>
      <c r="H71" s="49" t="s">
        <v>253</v>
      </c>
      <c r="I71" s="16" t="s">
        <v>254</v>
      </c>
      <c r="J71" s="16" t="s">
        <v>255</v>
      </c>
    </row>
    <row r="72" spans="1:10" ht="21" x14ac:dyDescent="0.2">
      <c r="A72" s="16" t="s">
        <v>316</v>
      </c>
      <c r="B72" s="16" t="s">
        <v>62</v>
      </c>
      <c r="C72" s="16" t="s">
        <v>314</v>
      </c>
      <c r="D72" s="16" t="s">
        <v>22</v>
      </c>
      <c r="E72" s="16" t="s">
        <v>362</v>
      </c>
      <c r="F72" s="16" t="s">
        <v>235</v>
      </c>
      <c r="G72" s="52" t="s">
        <v>317</v>
      </c>
      <c r="H72" s="53"/>
      <c r="I72" s="16" t="s">
        <v>318</v>
      </c>
      <c r="J72" s="16" t="s">
        <v>319</v>
      </c>
    </row>
    <row r="73" spans="1:10" ht="21" x14ac:dyDescent="0.2">
      <c r="A73" s="16" t="s">
        <v>313</v>
      </c>
      <c r="B73" s="16" t="s">
        <v>62</v>
      </c>
      <c r="C73" s="16" t="s">
        <v>314</v>
      </c>
      <c r="D73" s="16" t="s">
        <v>22</v>
      </c>
      <c r="E73" s="16" t="s">
        <v>362</v>
      </c>
      <c r="F73" s="16" t="s">
        <v>23</v>
      </c>
      <c r="G73" s="52" t="s">
        <v>42</v>
      </c>
      <c r="H73" s="49"/>
      <c r="I73" s="16"/>
      <c r="J73" s="16" t="s">
        <v>315</v>
      </c>
    </row>
    <row r="74" spans="1:10" ht="21" x14ac:dyDescent="0.2">
      <c r="A74" s="16" t="s">
        <v>320</v>
      </c>
      <c r="B74" s="16" t="s">
        <v>321</v>
      </c>
      <c r="C74" s="16" t="s">
        <v>322</v>
      </c>
      <c r="D74" s="16" t="s">
        <v>20</v>
      </c>
      <c r="E74" s="16" t="s">
        <v>357</v>
      </c>
      <c r="F74" s="16" t="s">
        <v>24</v>
      </c>
      <c r="G74" s="52" t="s">
        <v>323</v>
      </c>
      <c r="H74" s="53"/>
      <c r="I74" s="16"/>
      <c r="J74" s="16" t="s">
        <v>324</v>
      </c>
    </row>
    <row r="75" spans="1:10" ht="21" x14ac:dyDescent="0.2">
      <c r="A75" s="16" t="s">
        <v>325</v>
      </c>
      <c r="B75" s="16" t="s">
        <v>321</v>
      </c>
      <c r="C75" s="16" t="s">
        <v>326</v>
      </c>
      <c r="D75" s="16" t="s">
        <v>20</v>
      </c>
      <c r="E75" s="16" t="s">
        <v>357</v>
      </c>
      <c r="F75" s="16" t="s">
        <v>24</v>
      </c>
      <c r="G75" s="52" t="s">
        <v>323</v>
      </c>
      <c r="H75" s="53"/>
      <c r="I75" s="16"/>
      <c r="J75" s="16" t="s">
        <v>324</v>
      </c>
    </row>
    <row r="76" spans="1:10" ht="21" x14ac:dyDescent="0.2">
      <c r="A76" s="16" t="s">
        <v>327</v>
      </c>
      <c r="B76" s="16" t="s">
        <v>28</v>
      </c>
      <c r="C76" s="16" t="s">
        <v>328</v>
      </c>
      <c r="D76" s="16" t="s">
        <v>20</v>
      </c>
      <c r="E76" s="16" t="s">
        <v>356</v>
      </c>
      <c r="F76" s="16" t="s">
        <v>25</v>
      </c>
      <c r="G76" s="52" t="s">
        <v>78</v>
      </c>
      <c r="H76" s="49"/>
      <c r="I76" s="16" t="s">
        <v>50</v>
      </c>
      <c r="J76" s="16" t="s">
        <v>329</v>
      </c>
    </row>
    <row r="77" spans="1:10" ht="21" x14ac:dyDescent="0.2">
      <c r="A77" s="16" t="s">
        <v>330</v>
      </c>
      <c r="B77" s="16" t="s">
        <v>28</v>
      </c>
      <c r="C77" s="16" t="s">
        <v>331</v>
      </c>
      <c r="D77" s="16" t="s">
        <v>20</v>
      </c>
      <c r="E77" s="16" t="s">
        <v>356</v>
      </c>
      <c r="F77" s="16" t="s">
        <v>25</v>
      </c>
      <c r="G77" s="52" t="s">
        <v>78</v>
      </c>
      <c r="H77" s="49"/>
      <c r="I77" s="16" t="s">
        <v>50</v>
      </c>
      <c r="J77" s="16" t="s">
        <v>329</v>
      </c>
    </row>
    <row r="78" spans="1:10" ht="21" x14ac:dyDescent="0.2">
      <c r="A78" s="16" t="s">
        <v>332</v>
      </c>
      <c r="B78" s="16" t="s">
        <v>49</v>
      </c>
      <c r="C78" s="16" t="s">
        <v>333</v>
      </c>
      <c r="D78" s="16" t="s">
        <v>22</v>
      </c>
      <c r="E78" s="16" t="s">
        <v>361</v>
      </c>
      <c r="F78" s="16" t="s">
        <v>24</v>
      </c>
      <c r="G78" s="52" t="s">
        <v>41</v>
      </c>
      <c r="H78" s="53"/>
      <c r="I78" s="16"/>
      <c r="J78" s="16" t="s">
        <v>334</v>
      </c>
    </row>
    <row r="79" spans="1:10" ht="21" x14ac:dyDescent="0.2">
      <c r="A79" s="16" t="s">
        <v>340</v>
      </c>
      <c r="B79" s="16" t="s">
        <v>44</v>
      </c>
      <c r="C79" s="16" t="s">
        <v>336</v>
      </c>
      <c r="D79" s="16" t="s">
        <v>20</v>
      </c>
      <c r="E79" s="16" t="s">
        <v>359</v>
      </c>
      <c r="F79" s="16" t="s">
        <v>25</v>
      </c>
      <c r="G79" s="52" t="s">
        <v>341</v>
      </c>
      <c r="H79" s="49"/>
      <c r="I79" s="16" t="s">
        <v>342</v>
      </c>
      <c r="J79" s="16" t="s">
        <v>343</v>
      </c>
    </row>
    <row r="80" spans="1:10" ht="21" x14ac:dyDescent="0.2">
      <c r="A80" s="16" t="s">
        <v>335</v>
      </c>
      <c r="B80" s="16" t="s">
        <v>44</v>
      </c>
      <c r="C80" s="16" t="s">
        <v>336</v>
      </c>
      <c r="D80" s="16" t="s">
        <v>20</v>
      </c>
      <c r="E80" s="16" t="s">
        <v>359</v>
      </c>
      <c r="F80" s="16" t="s">
        <v>25</v>
      </c>
      <c r="G80" s="52" t="s">
        <v>337</v>
      </c>
      <c r="H80" s="49"/>
      <c r="I80" s="16" t="s">
        <v>338</v>
      </c>
      <c r="J80" s="16" t="s">
        <v>339</v>
      </c>
    </row>
    <row r="81" spans="1:10" ht="21" x14ac:dyDescent="0.2">
      <c r="A81" s="16" t="s">
        <v>344</v>
      </c>
      <c r="B81" s="16" t="s">
        <v>53</v>
      </c>
      <c r="C81" s="16" t="s">
        <v>80</v>
      </c>
      <c r="D81" s="16" t="s">
        <v>22</v>
      </c>
      <c r="E81" s="16" t="s">
        <v>359</v>
      </c>
      <c r="F81" s="16" t="s">
        <v>26</v>
      </c>
      <c r="G81" s="52" t="s">
        <v>34</v>
      </c>
      <c r="H81" s="53"/>
      <c r="I81" s="16"/>
      <c r="J81" s="16" t="s">
        <v>104</v>
      </c>
    </row>
    <row r="82" spans="1:10" ht="21" x14ac:dyDescent="0.2">
      <c r="A82" s="16" t="s">
        <v>345</v>
      </c>
      <c r="B82" s="16" t="s">
        <v>53</v>
      </c>
      <c r="C82" s="16" t="s">
        <v>81</v>
      </c>
      <c r="D82" s="16" t="s">
        <v>22</v>
      </c>
      <c r="E82" s="16" t="s">
        <v>359</v>
      </c>
      <c r="F82" s="16" t="s">
        <v>26</v>
      </c>
      <c r="G82" s="52" t="s">
        <v>34</v>
      </c>
      <c r="H82" s="53"/>
      <c r="I82" s="16"/>
      <c r="J82" s="16" t="s">
        <v>104</v>
      </c>
    </row>
    <row r="83" spans="1:10" x14ac:dyDescent="0.2">
      <c r="A83" s="25" t="str">
        <f>COUNTA(C2:C82) &amp; " TOTAL APPLICATIONS RECEIVED INCLUDING CLASS PLANS, FILE AND USE, AND ADVISORY ORGANIZATION MANUALS AND FORMS"</f>
        <v>81 TOTAL APPLICATIONS RECEIVED INCLUDING CLASS PLANS, FILE AND USE, AND ADVISORY ORGANIZATION MANUALS AND FORMS</v>
      </c>
    </row>
  </sheetData>
  <sortState ref="A83:E333">
    <sortCondition ref="C114:C333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May 19, 2023</oddHeader>
    <oddFooter>&amp;L&amp;"Arial,Bold"&amp;8* If no % rate change is indicated, the amount
has not yet been determined:&amp;C&amp;"Arial,Bold"&amp;8
PN#: 2023-20&amp;R&amp;"Arial,Bold"&amp;8Page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29"/>
  <sheetViews>
    <sheetView showGridLines="0" view="pageLayout" zoomScaleNormal="100" workbookViewId="0">
      <selection activeCell="I10" sqref="I10"/>
    </sheetView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28515625" style="23" customWidth="1"/>
    <col min="4" max="4" width="18.7109375" style="2" customWidth="1"/>
    <col min="5" max="5" width="18" style="2" customWidth="1"/>
    <col min="6" max="6" width="19.85546875" style="2" customWidth="1"/>
    <col min="7" max="7" width="14.7109375" style="2" customWidth="1"/>
    <col min="8" max="8" width="18.28515625" style="2" bestFit="1" customWidth="1"/>
    <col min="9" max="9" width="9.42578125" style="15" bestFit="1" customWidth="1"/>
    <col min="10" max="16384" width="8.85546875" style="2"/>
  </cols>
  <sheetData>
    <row r="2" spans="1:264" ht="13.15" customHeight="1" x14ac:dyDescent="0.2">
      <c r="A2" s="51" t="s">
        <v>13</v>
      </c>
      <c r="B2" s="51"/>
      <c r="C2" s="51"/>
      <c r="D2" s="51"/>
      <c r="E2" s="51"/>
      <c r="F2" s="51"/>
      <c r="G2" s="51"/>
      <c r="H2" s="51"/>
      <c r="I2" s="1"/>
    </row>
    <row r="3" spans="1:264" x14ac:dyDescent="0.2">
      <c r="A3" s="4"/>
      <c r="B3" s="3"/>
      <c r="C3" s="12"/>
      <c r="D3" s="12"/>
      <c r="E3" s="12"/>
      <c r="F3" s="4"/>
      <c r="G3" s="4"/>
      <c r="H3" s="4"/>
      <c r="I3" s="1"/>
    </row>
    <row r="4" spans="1:264" s="8" customFormat="1" ht="21" x14ac:dyDescent="0.2">
      <c r="A4" s="13"/>
      <c r="B4" s="5" t="s">
        <v>12</v>
      </c>
      <c r="C4" s="21" t="s">
        <v>11</v>
      </c>
      <c r="D4" s="7" t="s">
        <v>10</v>
      </c>
      <c r="E4" s="7" t="s">
        <v>9</v>
      </c>
      <c r="F4" s="7" t="s">
        <v>7</v>
      </c>
      <c r="G4" s="7" t="s">
        <v>27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8" customFormat="1" x14ac:dyDescent="0.2">
      <c r="A5" s="18"/>
      <c r="B5" s="19"/>
      <c r="C5" s="22"/>
      <c r="D5" s="19"/>
      <c r="E5" s="19"/>
      <c r="F5" s="19"/>
      <c r="G5" s="19"/>
      <c r="H5" s="19"/>
      <c r="I5" s="20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</row>
    <row r="6" spans="1:264" ht="21" x14ac:dyDescent="0.2">
      <c r="A6" s="36" t="s">
        <v>18</v>
      </c>
      <c r="B6" s="27" t="s">
        <v>316</v>
      </c>
      <c r="C6" s="28">
        <v>44988</v>
      </c>
      <c r="D6" s="27" t="s">
        <v>346</v>
      </c>
      <c r="E6" s="27" t="s">
        <v>347</v>
      </c>
      <c r="F6" s="35" t="s">
        <v>348</v>
      </c>
      <c r="G6" s="29"/>
      <c r="H6" s="29" t="s">
        <v>349</v>
      </c>
      <c r="I6" s="45">
        <v>4.3999999999999997E-2</v>
      </c>
    </row>
    <row r="7" spans="1:264" ht="21" x14ac:dyDescent="0.2">
      <c r="A7" s="36" t="s">
        <v>19</v>
      </c>
      <c r="B7" s="27" t="s">
        <v>316</v>
      </c>
      <c r="C7" s="28">
        <v>45065</v>
      </c>
      <c r="D7" s="27" t="s">
        <v>346</v>
      </c>
      <c r="E7" s="27" t="s">
        <v>347</v>
      </c>
      <c r="F7" s="35" t="s">
        <v>348</v>
      </c>
      <c r="G7" s="29"/>
      <c r="H7" s="29" t="s">
        <v>349</v>
      </c>
      <c r="I7" s="46">
        <v>5.3999999999999999E-2</v>
      </c>
    </row>
    <row r="8" spans="1:264" x14ac:dyDescent="0.2">
      <c r="A8" s="37"/>
      <c r="B8" s="31"/>
      <c r="C8" s="32"/>
      <c r="D8" s="38"/>
      <c r="E8" s="33"/>
      <c r="F8" s="33"/>
      <c r="G8" s="33"/>
      <c r="H8" s="33"/>
      <c r="I8" s="47"/>
    </row>
    <row r="9" spans="1:264" ht="21" x14ac:dyDescent="0.2">
      <c r="A9" s="36" t="s">
        <v>18</v>
      </c>
      <c r="B9" s="27" t="s">
        <v>224</v>
      </c>
      <c r="C9" s="28">
        <v>44960</v>
      </c>
      <c r="D9" s="29" t="s">
        <v>350</v>
      </c>
      <c r="E9" s="29" t="s">
        <v>347</v>
      </c>
      <c r="F9" s="29" t="s">
        <v>351</v>
      </c>
      <c r="G9" s="29"/>
      <c r="H9" s="29" t="s">
        <v>36</v>
      </c>
      <c r="I9" s="45">
        <v>0.22900000000000001</v>
      </c>
    </row>
    <row r="10" spans="1:264" s="14" customFormat="1" ht="21" x14ac:dyDescent="0.2">
      <c r="A10" s="36" t="s">
        <v>19</v>
      </c>
      <c r="B10" s="27" t="s">
        <v>224</v>
      </c>
      <c r="C10" s="28">
        <v>45065</v>
      </c>
      <c r="D10" s="29" t="s">
        <v>350</v>
      </c>
      <c r="E10" s="29" t="s">
        <v>347</v>
      </c>
      <c r="F10" s="29" t="s">
        <v>351</v>
      </c>
      <c r="G10" s="42" t="s">
        <v>46</v>
      </c>
      <c r="H10" s="42" t="s">
        <v>37</v>
      </c>
      <c r="I10" s="45">
        <v>0.22900000000000001</v>
      </c>
    </row>
    <row r="11" spans="1:264" x14ac:dyDescent="0.2">
      <c r="A11" s="37"/>
      <c r="B11" s="31"/>
      <c r="C11" s="32"/>
      <c r="D11" s="38"/>
      <c r="E11" s="33"/>
      <c r="F11" s="33"/>
      <c r="G11" s="33"/>
      <c r="H11" s="33"/>
      <c r="I11" s="47"/>
    </row>
    <row r="12" spans="1:264" ht="21" x14ac:dyDescent="0.2">
      <c r="A12" s="36" t="s">
        <v>18</v>
      </c>
      <c r="B12" s="27" t="s">
        <v>335</v>
      </c>
      <c r="C12" s="28">
        <v>44736</v>
      </c>
      <c r="D12" s="29" t="s">
        <v>352</v>
      </c>
      <c r="E12" s="29" t="s">
        <v>353</v>
      </c>
      <c r="F12" s="29" t="s">
        <v>354</v>
      </c>
      <c r="G12" s="29"/>
      <c r="H12" s="29" t="s">
        <v>36</v>
      </c>
      <c r="I12" s="45">
        <v>0.4</v>
      </c>
    </row>
    <row r="13" spans="1:264" ht="21" x14ac:dyDescent="0.2">
      <c r="A13" s="36" t="s">
        <v>19</v>
      </c>
      <c r="B13" s="27" t="s">
        <v>335</v>
      </c>
      <c r="C13" s="28">
        <v>45065</v>
      </c>
      <c r="D13" s="29" t="s">
        <v>352</v>
      </c>
      <c r="E13" s="29" t="s">
        <v>353</v>
      </c>
      <c r="F13" s="29" t="s">
        <v>354</v>
      </c>
      <c r="G13" s="29"/>
      <c r="H13" s="29" t="s">
        <v>36</v>
      </c>
      <c r="I13" s="46">
        <v>0.95</v>
      </c>
    </row>
    <row r="14" spans="1:264" x14ac:dyDescent="0.2">
      <c r="A14" s="37"/>
      <c r="B14" s="31"/>
      <c r="C14" s="32"/>
      <c r="D14" s="38"/>
      <c r="E14" s="33"/>
      <c r="F14" s="33"/>
      <c r="G14" s="33"/>
      <c r="H14" s="33"/>
      <c r="I14" s="34"/>
    </row>
    <row r="15" spans="1:264" ht="21" x14ac:dyDescent="0.2">
      <c r="A15" s="36" t="s">
        <v>18</v>
      </c>
      <c r="B15" s="27" t="s">
        <v>340</v>
      </c>
      <c r="C15" s="28">
        <v>44736</v>
      </c>
      <c r="D15" s="29" t="s">
        <v>352</v>
      </c>
      <c r="E15" s="29" t="s">
        <v>353</v>
      </c>
      <c r="F15" s="29" t="s">
        <v>355</v>
      </c>
      <c r="G15" s="29"/>
      <c r="H15" s="29" t="s">
        <v>36</v>
      </c>
      <c r="I15" s="30">
        <v>0.4</v>
      </c>
    </row>
    <row r="16" spans="1:264" ht="21" x14ac:dyDescent="0.2">
      <c r="A16" s="36" t="s">
        <v>19</v>
      </c>
      <c r="B16" s="27" t="s">
        <v>340</v>
      </c>
      <c r="C16" s="28">
        <v>45065</v>
      </c>
      <c r="D16" s="29" t="s">
        <v>352</v>
      </c>
      <c r="E16" s="29" t="s">
        <v>353</v>
      </c>
      <c r="F16" s="29" t="s">
        <v>355</v>
      </c>
      <c r="G16" s="29"/>
      <c r="H16" s="29" t="s">
        <v>36</v>
      </c>
      <c r="I16" s="50">
        <v>0.65</v>
      </c>
      <c r="L16" s="11"/>
      <c r="M16" s="11"/>
    </row>
    <row r="17" spans="1:9" x14ac:dyDescent="0.2">
      <c r="A17" s="37"/>
      <c r="B17" s="31"/>
      <c r="C17" s="32"/>
      <c r="D17" s="38"/>
      <c r="E17" s="33"/>
      <c r="F17" s="33"/>
      <c r="G17" s="33"/>
      <c r="H17" s="33"/>
      <c r="I17" s="34"/>
    </row>
    <row r="18" spans="1:9" x14ac:dyDescent="0.2">
      <c r="A18" s="36"/>
      <c r="B18" s="27"/>
      <c r="C18" s="28"/>
      <c r="D18" s="29"/>
      <c r="E18" s="29"/>
      <c r="F18" s="29"/>
      <c r="G18" s="29"/>
      <c r="H18" s="29"/>
      <c r="I18" s="30"/>
    </row>
    <row r="19" spans="1:9" x14ac:dyDescent="0.2">
      <c r="A19" s="36"/>
      <c r="B19" s="27"/>
      <c r="C19" s="44"/>
      <c r="D19" s="29"/>
      <c r="E19" s="29"/>
      <c r="F19" s="29"/>
      <c r="G19" s="29"/>
      <c r="H19" s="29"/>
      <c r="I19" s="50"/>
    </row>
    <row r="20" spans="1:9" x14ac:dyDescent="0.2">
      <c r="A20" s="37"/>
      <c r="B20" s="31"/>
      <c r="C20" s="32"/>
      <c r="D20" s="38"/>
      <c r="E20" s="33"/>
      <c r="F20" s="33"/>
      <c r="G20" s="33"/>
      <c r="H20" s="33"/>
      <c r="I20" s="34"/>
    </row>
    <row r="21" spans="1:9" x14ac:dyDescent="0.2">
      <c r="A21" s="36"/>
      <c r="B21" s="27"/>
      <c r="C21" s="28"/>
      <c r="D21" s="29"/>
      <c r="E21" s="29"/>
      <c r="F21" s="29"/>
      <c r="G21" s="29"/>
      <c r="H21" s="29"/>
      <c r="I21" s="30"/>
    </row>
    <row r="22" spans="1:9" x14ac:dyDescent="0.2">
      <c r="A22" s="36"/>
      <c r="B22" s="27"/>
      <c r="C22" s="28"/>
      <c r="D22" s="29"/>
      <c r="E22" s="29"/>
      <c r="F22" s="42"/>
      <c r="G22" s="29"/>
      <c r="H22" s="29"/>
      <c r="I22" s="30"/>
    </row>
    <row r="23" spans="1:9" x14ac:dyDescent="0.2">
      <c r="A23" s="37"/>
      <c r="B23" s="31"/>
      <c r="C23" s="32"/>
      <c r="D23" s="38"/>
      <c r="E23" s="33"/>
      <c r="F23" s="33"/>
      <c r="G23" s="33"/>
      <c r="H23" s="33"/>
      <c r="I23" s="34"/>
    </row>
    <row r="24" spans="1:9" x14ac:dyDescent="0.2">
      <c r="A24" s="36"/>
      <c r="B24" s="27"/>
      <c r="C24" s="28"/>
      <c r="D24" s="29"/>
      <c r="E24" s="29"/>
      <c r="F24" s="29"/>
      <c r="G24" s="29"/>
      <c r="H24" s="29"/>
      <c r="I24" s="30"/>
    </row>
    <row r="25" spans="1:9" x14ac:dyDescent="0.2">
      <c r="A25" s="36"/>
      <c r="B25" s="27"/>
      <c r="C25" s="28"/>
      <c r="D25" s="29"/>
      <c r="E25" s="29"/>
      <c r="F25" s="42"/>
      <c r="G25" s="29"/>
      <c r="H25" s="29"/>
      <c r="I25" s="30"/>
    </row>
    <row r="26" spans="1:9" x14ac:dyDescent="0.2">
      <c r="A26" s="37"/>
      <c r="B26" s="31"/>
      <c r="C26" s="32"/>
      <c r="D26" s="38"/>
      <c r="E26" s="33"/>
      <c r="F26" s="33"/>
      <c r="G26" s="33"/>
      <c r="H26" s="33"/>
      <c r="I26" s="34"/>
    </row>
    <row r="27" spans="1:9" x14ac:dyDescent="0.2">
      <c r="A27" s="39"/>
      <c r="B27" s="39"/>
      <c r="C27" s="40"/>
      <c r="D27" s="39"/>
      <c r="E27" s="39"/>
      <c r="F27" s="39"/>
      <c r="G27" s="39"/>
      <c r="H27" s="39"/>
      <c r="I27" s="41"/>
    </row>
    <row r="28" spans="1:9" x14ac:dyDescent="0.2">
      <c r="A28" s="39"/>
      <c r="B28" s="39"/>
      <c r="C28" s="40"/>
      <c r="D28" s="39"/>
      <c r="E28" s="39"/>
      <c r="F28" s="43"/>
      <c r="G28" s="39"/>
      <c r="H28" s="39"/>
      <c r="I28" s="41"/>
    </row>
    <row r="29" spans="1:9" x14ac:dyDescent="0.2">
      <c r="A29" s="39"/>
      <c r="B29" s="39"/>
      <c r="C29" s="40"/>
      <c r="D29" s="39"/>
      <c r="E29" s="39"/>
      <c r="F29" s="39"/>
      <c r="G29" s="39"/>
      <c r="H29" s="39"/>
      <c r="I29" s="41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May 19, 2023</oddHeader>
    <oddFooter>&amp;L&amp;"Arial,Bold"&amp;8*If no % overall rate change is indicated, the
amount has not yet been determined.&amp;C&amp;"Arial,Bold"&amp;8PN#:2023-20&amp;R&amp;"Arial,Bold"&amp;8Page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PN051923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2023-05-18T22:50:50Z</dcterms:modified>
</cp:coreProperties>
</file>