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F0A9FA1A-BAB6-43E7-8366-1D2B0C36986B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<sst xmlns="http://schemas.openxmlformats.org/spreadsheetml/2006/main" count="343" uniqueCount="175">
  <si>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</si>
  <si>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</si>
  <si>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</si>
  <si>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</si>
  <si>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</si>
  <si>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</si>
  <si>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</si>
  <si>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</si>
  <si>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</si>
  <si>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</si>
  <si>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</si>
  <si>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</si>
  <si>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</si>
  <si>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</si>
  <si>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</si>
  <si>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</si>
  <si>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</si>
  <si>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</si>
  <si>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</si>
  <si>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</si>
  <si>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</si>
  <si>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</si>
  <si>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RULE AND FORMS</t>
  </si>
  <si>
    <t>PERSONAL</t>
  </si>
  <si>
    <t>HOMEOWNERS MULTI-PERIL</t>
  </si>
  <si>
    <t>RULE CHANGE</t>
  </si>
  <si>
    <t>0111</t>
  </si>
  <si>
    <t>AMERICAN FIRE AND CASUALTY COMPANY</t>
  </si>
  <si>
    <t>FORMS</t>
  </si>
  <si>
    <t>4904</t>
  </si>
  <si>
    <t>ATLANTIC SPECIALTY INSURANCE COMPANY</t>
  </si>
  <si>
    <t>RATE AND VARIANCE</t>
  </si>
  <si>
    <t>MULTI-PERIL</t>
  </si>
  <si>
    <t>AUTO LIAB/PHYS DAMAGE</t>
  </si>
  <si>
    <t>0000</t>
  </si>
  <si>
    <t>4908</t>
  </si>
  <si>
    <t>ASCOT INSURANCE COMPANY</t>
  </si>
  <si>
    <t>0031</t>
  </si>
  <si>
    <t>COMMERCIAL AUTO</t>
  </si>
  <si>
    <t>0796</t>
  </si>
  <si>
    <t>QBE INSURANCE CORPORATION</t>
  </si>
  <si>
    <t>0783</t>
  </si>
  <si>
    <t>RLI INSURANCE COMPANY</t>
  </si>
  <si>
    <t>EXECUTIVE PRODUCTS GROUP</t>
  </si>
  <si>
    <t>0968</t>
  </si>
  <si>
    <t>XL SPECIALTY INSURANCE COMPANY</t>
  </si>
  <si>
    <t>Incorrect</t>
  </si>
  <si>
    <t>Correct</t>
  </si>
  <si>
    <t>24-2044</t>
  </si>
  <si>
    <t>Berkshire Hathaway Direct Insurance Company </t>
  </si>
  <si>
    <t>CMP Liability and Non-Liability</t>
  </si>
  <si>
    <t>Businessowners</t>
  </si>
  <si>
    <t>7B</t>
  </si>
  <si>
    <t>Rate/Rule/Variance</t>
  </si>
  <si>
    <t>25-867</t>
  </si>
  <si>
    <t>4997</t>
  </si>
  <si>
    <t>ACCELERANT NATIONAL INSURANCE COMPANY</t>
  </si>
  <si>
    <t>COMMERCIAL BUILDING MULTI-PERIL</t>
  </si>
  <si>
    <t xml:space="preserve">SPRO-G134520293 </t>
  </si>
  <si>
    <t>25-845</t>
  </si>
  <si>
    <t>0098</t>
  </si>
  <si>
    <t>ADMIRAL INDEMNITY COMPANY</t>
  </si>
  <si>
    <t>RESTAURANT PROGRAM</t>
  </si>
  <si>
    <t>BNIC-134511280</t>
  </si>
  <si>
    <t>25-863</t>
  </si>
  <si>
    <t>0158</t>
  </si>
  <si>
    <t>ALLIED WORLD ASSURANCE COMPANY (U.S.) INC.</t>
  </si>
  <si>
    <t>EXCESS DIRECTORS &amp; OFFICERS LIAB.</t>
  </si>
  <si>
    <t xml:space="preserve">DRWN-134516809 </t>
  </si>
  <si>
    <t>25-866</t>
  </si>
  <si>
    <t>UMBRELLA/EXCESS</t>
  </si>
  <si>
    <t xml:space="preserve">LBRC-134515278 </t>
  </si>
  <si>
    <t>25-872</t>
  </si>
  <si>
    <t>0212</t>
  </si>
  <si>
    <t>AMERICAN GUARANTEE AND LIABILITY INSURANCE COMPANY</t>
  </si>
  <si>
    <t>COMMERCIAL UMBRELLA/EXCESS</t>
  </si>
  <si>
    <t xml:space="preserve">ZURC-134302224 </t>
  </si>
  <si>
    <t>25-865</t>
  </si>
  <si>
    <t>NEW PROGRAM</t>
  </si>
  <si>
    <t>PUBLIC CO. DIRECTORS &amp; OFFICERS LIAB. INS.</t>
  </si>
  <si>
    <t>0</t>
  </si>
  <si>
    <t xml:space="preserve">GREY-134081455 </t>
  </si>
  <si>
    <t>25-859</t>
  </si>
  <si>
    <t>INLAND MARINE</t>
  </si>
  <si>
    <t>COMMERCIAL INLAND MARINE</t>
  </si>
  <si>
    <t xml:space="preserve">BEAC-134523559 </t>
  </si>
  <si>
    <t>25-860</t>
  </si>
  <si>
    <t>4942</t>
  </si>
  <si>
    <t>BEAZLEY INSURANCE COMPANY, INC.</t>
  </si>
  <si>
    <t>HOSPITALITY BREACH RESPONSE PROG.</t>
  </si>
  <si>
    <t xml:space="preserve">BEAZ-134531965 </t>
  </si>
  <si>
    <t>BERKSHIRE HATHAWAY DIRECT INSURANCE COMPANY</t>
  </si>
  <si>
    <t xml:space="preserve"> Businessowners   </t>
  </si>
  <si>
    <t>26.7</t>
  </si>
  <si>
    <t>NTIN-134201937</t>
  </si>
  <si>
    <t>25-861</t>
  </si>
  <si>
    <t>0280</t>
  </si>
  <si>
    <t>CALIFORNIA CAPITAL INSURANCE COMPANY</t>
  </si>
  <si>
    <t>HOMEOWNERS FPA-2025</t>
  </si>
  <si>
    <t xml:space="preserve">CIGI-134486169 </t>
  </si>
  <si>
    <t>25-862</t>
  </si>
  <si>
    <t>0244</t>
  </si>
  <si>
    <t>CINCINNATI INSURANCE COMPANY (THE)</t>
  </si>
  <si>
    <t>PERSONAL AUTO</t>
  </si>
  <si>
    <t xml:space="preserve">CNNB-134507770 </t>
  </si>
  <si>
    <t>25-846</t>
  </si>
  <si>
    <t>BOILER AND MACHINERY</t>
  </si>
  <si>
    <t xml:space="preserve">MACHINERY AND EQUIPMENT </t>
  </si>
  <si>
    <t>CNNA-134495645</t>
  </si>
  <si>
    <t>25-844</t>
  </si>
  <si>
    <t>2538</t>
  </si>
  <si>
    <t>COREPOINTE INSURANCE COMPANY</t>
  </si>
  <si>
    <t>FRANCHISE AUTO DEALERS</t>
  </si>
  <si>
    <t>UNKP-134492205</t>
  </si>
  <si>
    <t>25-861-A</t>
  </si>
  <si>
    <t>EAGLE WEST INSURANCE COMPANY</t>
  </si>
  <si>
    <t>25-864</t>
  </si>
  <si>
    <t>0569</t>
  </si>
  <si>
    <t>FARMERS MUTUAL HAIL INSURANCE COMPANY OF IOWA</t>
  </si>
  <si>
    <t>ALLIED LINES</t>
  </si>
  <si>
    <t>RATE/RULE/FORM</t>
  </si>
  <si>
    <t>CITRUS FREEZE - WITHDRAW PROGRAM</t>
  </si>
  <si>
    <t xml:space="preserve">FMHL-134528761 </t>
  </si>
  <si>
    <t>25-853</t>
  </si>
  <si>
    <t>RAISIN RECONDITIONING &amp; EXTRA FIELD EXPENSE - WITH</t>
  </si>
  <si>
    <t>FMHL-134526383</t>
  </si>
  <si>
    <t>25-854</t>
  </si>
  <si>
    <t>RAISIN DRYING ON THE VINE - WITHDRAW PROGRAM</t>
  </si>
  <si>
    <t>FMHL-134526413</t>
  </si>
  <si>
    <t>25-851</t>
  </si>
  <si>
    <t>GRAPE CLUSTER FREEZE - WITHDRAW PROGRAM</t>
  </si>
  <si>
    <t>FMHL-134525286</t>
  </si>
  <si>
    <t>25-855</t>
  </si>
  <si>
    <t>SWEET FRESH MARKET CHERRY - EXCESS RAIN - WITHDRAW</t>
  </si>
  <si>
    <t>FMHL-134526480</t>
  </si>
  <si>
    <t>25-852</t>
  </si>
  <si>
    <t>PIMA-COTTON EXCESSIVE RAIN - WITHDRAW PROGRAM</t>
  </si>
  <si>
    <t>FMHL-134526174</t>
  </si>
  <si>
    <t>25-871</t>
  </si>
  <si>
    <t>GREENWICH INSURANCE COMPANY</t>
  </si>
  <si>
    <t xml:space="preserve">XLAM-134325615 </t>
  </si>
  <si>
    <t>25-842</t>
  </si>
  <si>
    <t>HYUNDAI MARINE &amp; FIRE INSURANCE CO., LTD.</t>
  </si>
  <si>
    <t>TRUCKING PROGRAM</t>
  </si>
  <si>
    <t>PERR-134517253</t>
  </si>
  <si>
    <t>25-844-B</t>
  </si>
  <si>
    <t>MILFORD CASUALTY INSURANCE COMPANY</t>
  </si>
  <si>
    <t>25-868</t>
  </si>
  <si>
    <t>NATIONAL LIABILITY &amp; FIRE INSURANCE COMPANY</t>
  </si>
  <si>
    <t>DIRECT MPL</t>
  </si>
  <si>
    <t xml:space="preserve">NTIN-134518484 </t>
  </si>
  <si>
    <t>25-856-B</t>
  </si>
  <si>
    <t>NORTH POINTE INSURANCE COMPANY</t>
  </si>
  <si>
    <t>QBE COMMERIAL AUTO PRODUCT</t>
  </si>
  <si>
    <t>QBEC-134513180</t>
  </si>
  <si>
    <t>25-856-A</t>
  </si>
  <si>
    <t>PRAETORIAN INSURANCE COMPANY</t>
  </si>
  <si>
    <t>25-856</t>
  </si>
  <si>
    <t>25-869</t>
  </si>
  <si>
    <t xml:space="preserve">RLSC-134513699 </t>
  </si>
  <si>
    <t>25-870</t>
  </si>
  <si>
    <t xml:space="preserve">RLSC-134515129 </t>
  </si>
  <si>
    <t>25-844-A</t>
  </si>
  <si>
    <t>SOUTHERN INSURANCE COMPANY</t>
  </si>
  <si>
    <t>25-856-C</t>
  </si>
  <si>
    <t>STONINGTON INSURANCE COMPANY</t>
  </si>
  <si>
    <t>25-857</t>
  </si>
  <si>
    <t>VANTAPRO SPECIALTY INSURANCE COMPANY</t>
  </si>
  <si>
    <t xml:space="preserve">Vantapro Generic Commercial General Liability   </t>
  </si>
  <si>
    <t>DRWN-134523613</t>
  </si>
  <si>
    <t>25-868-A</t>
  </si>
  <si>
    <t>WELLFLEET NEW YORK INSURANCE COMPANY</t>
  </si>
  <si>
    <t>25-871-B</t>
  </si>
  <si>
    <t>XL INSURANCE AMERICA, INC.</t>
  </si>
  <si>
    <t>25-871-A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</si>
</sst>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28575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381000</xdr:colOff>
                <xdr:row>56</xdr:row>
                <xdr:rowOff>28575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"/>
  <sheetViews>
    <sheetView showGridLines="0" showRuler="0" view="pageLayout" zoomScaleNormal="100" zoomScaleSheetLayoutView="96" workbookViewId="0">
      <selection activeCell="D40" sqref="D40"/>
    </sheetView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54</v>
      </c>
      <c r="B2" s="2" t="s">
        <v>55</v>
      </c>
      <c r="C2" s="2" t="s">
        <v>56</v>
      </c>
      <c r="D2" s="2" t="s">
        <v>20</v>
      </c>
      <c r="E2" s="2" t="s">
        <v>32</v>
      </c>
      <c r="F2" s="2" t="s">
        <v>22</v>
      </c>
      <c r="G2" s="2" t="s">
        <v>57</v>
      </c>
      <c r="H2" s="26"/>
      <c r="I2" s="27"/>
      <c r="J2" s="2" t="s">
        <v>58</v>
      </c>
    </row>
    <row r="3" spans="1:10" ht="21" x14ac:dyDescent="0.15">
      <c r="A3" s="2" t="s">
        <v>59</v>
      </c>
      <c r="B3" s="2" t="s">
        <v>60</v>
      </c>
      <c r="C3" s="2" t="s">
        <v>61</v>
      </c>
      <c r="D3" s="2" t="s">
        <v>20</v>
      </c>
      <c r="E3" s="2" t="s">
        <v>32</v>
      </c>
      <c r="F3" s="2" t="s">
        <v>28</v>
      </c>
      <c r="G3" s="2" t="s">
        <v>62</v>
      </c>
      <c r="H3" s="26"/>
      <c r="I3" s="27"/>
      <c r="J3" s="2" t="s">
        <v>63</v>
      </c>
    </row>
    <row r="4" spans="1:10" ht="21" x14ac:dyDescent="0.15">
      <c r="A4" s="2" t="s">
        <v>64</v>
      </c>
      <c r="B4" s="2" t="s">
        <v>65</v>
      </c>
      <c r="C4" s="2" t="s">
        <v>66</v>
      </c>
      <c r="D4" s="2" t="s">
        <v>20</v>
      </c>
      <c r="E4" s="2" t="s">
        <v>21</v>
      </c>
      <c r="F4" s="2" t="s">
        <v>28</v>
      </c>
      <c r="G4" s="2" t="s">
        <v>67</v>
      </c>
      <c r="H4" s="26"/>
      <c r="I4" s="27"/>
      <c r="J4" s="2" t="s">
        <v>68</v>
      </c>
    </row>
    <row r="5" spans="1:10" ht="21" x14ac:dyDescent="0.15">
      <c r="A5" s="2" t="s">
        <v>69</v>
      </c>
      <c r="B5" s="2" t="s">
        <v>26</v>
      </c>
      <c r="C5" s="2" t="s">
        <v>27</v>
      </c>
      <c r="D5" s="2" t="s">
        <v>20</v>
      </c>
      <c r="E5" s="2" t="s">
        <v>21</v>
      </c>
      <c r="F5" s="2" t="s">
        <v>25</v>
      </c>
      <c r="G5" s="2" t="s">
        <v>70</v>
      </c>
      <c r="H5" s="26"/>
      <c r="I5" s="27"/>
      <c r="J5" s="2" t="s">
        <v>71</v>
      </c>
    </row>
    <row r="6" spans="1:10" ht="21" x14ac:dyDescent="0.15">
      <c r="A6" s="2" t="s">
        <v>72</v>
      </c>
      <c r="B6" s="2" t="s">
        <v>73</v>
      </c>
      <c r="C6" s="2" t="s">
        <v>74</v>
      </c>
      <c r="D6" s="2" t="s">
        <v>20</v>
      </c>
      <c r="E6" s="2" t="s">
        <v>21</v>
      </c>
      <c r="F6" s="2" t="s">
        <v>28</v>
      </c>
      <c r="G6" s="2" t="s">
        <v>75</v>
      </c>
      <c r="H6" s="26"/>
      <c r="I6" s="27"/>
      <c r="J6" s="2" t="s">
        <v>76</v>
      </c>
    </row>
    <row r="7" spans="1:10" ht="21" x14ac:dyDescent="0.15">
      <c r="A7" s="2" t="s">
        <v>77</v>
      </c>
      <c r="B7" s="2" t="s">
        <v>35</v>
      </c>
      <c r="C7" s="2" t="s">
        <v>36</v>
      </c>
      <c r="D7" s="2" t="s">
        <v>20</v>
      </c>
      <c r="E7" s="2" t="s">
        <v>21</v>
      </c>
      <c r="F7" s="2" t="s">
        <v>78</v>
      </c>
      <c r="G7" s="2" t="s">
        <v>79</v>
      </c>
      <c r="H7" s="26"/>
      <c r="I7" s="7" t="s">
        <v>80</v>
      </c>
      <c r="J7" s="2" t="s">
        <v>81</v>
      </c>
    </row>
    <row r="8" spans="1:10" ht="21" x14ac:dyDescent="0.15">
      <c r="A8" s="2" t="s">
        <v>82</v>
      </c>
      <c r="B8" s="2" t="s">
        <v>29</v>
      </c>
      <c r="C8" s="2" t="s">
        <v>30</v>
      </c>
      <c r="D8" s="2" t="s">
        <v>20</v>
      </c>
      <c r="E8" s="2" t="s">
        <v>83</v>
      </c>
      <c r="F8" s="2" t="s">
        <v>28</v>
      </c>
      <c r="G8" s="2" t="s">
        <v>84</v>
      </c>
      <c r="H8" s="26"/>
      <c r="I8" s="7"/>
      <c r="J8" s="2" t="s">
        <v>85</v>
      </c>
    </row>
    <row r="9" spans="1:10" ht="21" x14ac:dyDescent="0.15">
      <c r="A9" s="2" t="s">
        <v>86</v>
      </c>
      <c r="B9" s="2" t="s">
        <v>87</v>
      </c>
      <c r="C9" s="2" t="s">
        <v>88</v>
      </c>
      <c r="D9" s="2" t="s">
        <v>20</v>
      </c>
      <c r="E9" s="2" t="s">
        <v>21</v>
      </c>
      <c r="F9" s="2" t="s">
        <v>28</v>
      </c>
      <c r="G9" s="2" t="s">
        <v>89</v>
      </c>
      <c r="H9" s="26"/>
      <c r="I9" s="7"/>
      <c r="J9" s="2" t="s">
        <v>90</v>
      </c>
    </row>
    <row r="10" spans="1:10" ht="21" x14ac:dyDescent="0.15">
      <c r="A10" s="2" t="s">
        <v>48</v>
      </c>
      <c r="B10" s="2" t="s">
        <v>37</v>
      </c>
      <c r="C10" s="2" t="s">
        <v>91</v>
      </c>
      <c r="D10" s="2" t="s">
        <v>20</v>
      </c>
      <c r="E10" s="2" t="s">
        <v>32</v>
      </c>
      <c r="F10" s="2" t="s">
        <v>31</v>
      </c>
      <c r="G10" s="2" t="s">
        <v>92</v>
      </c>
      <c r="H10" s="26" t="s">
        <v>52</v>
      </c>
      <c r="I10" s="7" t="s">
        <v>93</v>
      </c>
      <c r="J10" s="2" t="s">
        <v>94</v>
      </c>
    </row>
    <row r="11" spans="1:10" ht="21" x14ac:dyDescent="0.15">
      <c r="A11" s="2" t="s">
        <v>95</v>
      </c>
      <c r="B11" s="2" t="s">
        <v>96</v>
      </c>
      <c r="C11" s="2" t="s">
        <v>97</v>
      </c>
      <c r="D11" s="2" t="s">
        <v>23</v>
      </c>
      <c r="E11" s="2" t="s">
        <v>24</v>
      </c>
      <c r="F11" s="2" t="s">
        <v>25</v>
      </c>
      <c r="G11" s="2" t="s">
        <v>98</v>
      </c>
      <c r="H11" s="26"/>
      <c r="I11" s="27"/>
      <c r="J11" s="2" t="s">
        <v>99</v>
      </c>
    </row>
    <row r="12" spans="1:10" ht="21" x14ac:dyDescent="0.15">
      <c r="A12" s="2" t="s">
        <v>100</v>
      </c>
      <c r="B12" s="2" t="s">
        <v>101</v>
      </c>
      <c r="C12" s="2" t="s">
        <v>102</v>
      </c>
      <c r="D12" s="2" t="s">
        <v>23</v>
      </c>
      <c r="E12" s="2" t="s">
        <v>33</v>
      </c>
      <c r="F12" s="2" t="s">
        <v>25</v>
      </c>
      <c r="G12" s="2" t="s">
        <v>103</v>
      </c>
      <c r="H12" s="26"/>
      <c r="I12" s="27"/>
      <c r="J12" s="2" t="s">
        <v>104</v>
      </c>
    </row>
    <row r="13" spans="1:10" ht="21" x14ac:dyDescent="0.15">
      <c r="A13" s="2" t="s">
        <v>105</v>
      </c>
      <c r="B13" s="2" t="s">
        <v>101</v>
      </c>
      <c r="C13" s="2" t="s">
        <v>102</v>
      </c>
      <c r="D13" s="2" t="s">
        <v>20</v>
      </c>
      <c r="E13" s="2" t="s">
        <v>106</v>
      </c>
      <c r="F13" s="2" t="s">
        <v>22</v>
      </c>
      <c r="G13" s="2" t="s">
        <v>107</v>
      </c>
      <c r="H13" s="26"/>
      <c r="I13" s="27"/>
      <c r="J13" s="2" t="s">
        <v>108</v>
      </c>
    </row>
    <row r="14" spans="1:10" ht="21" x14ac:dyDescent="0.15">
      <c r="A14" s="2" t="s">
        <v>109</v>
      </c>
      <c r="B14" s="2" t="s">
        <v>110</v>
      </c>
      <c r="C14" s="2" t="s">
        <v>111</v>
      </c>
      <c r="D14" s="2" t="s">
        <v>20</v>
      </c>
      <c r="E14" s="2" t="s">
        <v>32</v>
      </c>
      <c r="F14" s="2" t="s">
        <v>78</v>
      </c>
      <c r="G14" s="2" t="s">
        <v>112</v>
      </c>
      <c r="H14" s="26"/>
      <c r="I14" s="7" t="s">
        <v>80</v>
      </c>
      <c r="J14" s="2" t="s">
        <v>113</v>
      </c>
    </row>
    <row r="15" spans="1:10" ht="21" x14ac:dyDescent="0.15">
      <c r="A15" s="2" t="s">
        <v>114</v>
      </c>
      <c r="B15" s="2" t="s">
        <v>96</v>
      </c>
      <c r="C15" s="2" t="s">
        <v>115</v>
      </c>
      <c r="D15" s="2" t="s">
        <v>23</v>
      </c>
      <c r="E15" s="2" t="s">
        <v>24</v>
      </c>
      <c r="F15" s="2" t="s">
        <v>25</v>
      </c>
      <c r="G15" s="2" t="s">
        <v>98</v>
      </c>
      <c r="H15" s="26"/>
      <c r="I15" s="7"/>
      <c r="J15" s="2" t="s">
        <v>99</v>
      </c>
    </row>
    <row r="16" spans="1:10" ht="21" x14ac:dyDescent="0.15">
      <c r="A16" s="2" t="s">
        <v>116</v>
      </c>
      <c r="B16" s="2" t="s">
        <v>117</v>
      </c>
      <c r="C16" s="2" t="s">
        <v>118</v>
      </c>
      <c r="D16" s="2" t="s">
        <v>20</v>
      </c>
      <c r="E16" s="2" t="s">
        <v>119</v>
      </c>
      <c r="F16" s="2" t="s">
        <v>120</v>
      </c>
      <c r="G16" s="2" t="s">
        <v>121</v>
      </c>
      <c r="H16" s="26"/>
      <c r="I16" s="27" t="s">
        <v>80</v>
      </c>
      <c r="J16" s="2" t="s">
        <v>122</v>
      </c>
    </row>
    <row r="17" spans="1:10" ht="31.5" x14ac:dyDescent="0.15">
      <c r="A17" s="2" t="s">
        <v>123</v>
      </c>
      <c r="B17" s="26" t="s">
        <v>117</v>
      </c>
      <c r="C17" s="2" t="s">
        <v>118</v>
      </c>
      <c r="D17" s="2" t="s">
        <v>20</v>
      </c>
      <c r="E17" s="2" t="s">
        <v>119</v>
      </c>
      <c r="F17" s="2" t="s">
        <v>120</v>
      </c>
      <c r="G17" s="2" t="s">
        <v>124</v>
      </c>
      <c r="H17" s="26"/>
      <c r="I17" s="7" t="s">
        <v>80</v>
      </c>
      <c r="J17" s="2" t="s">
        <v>125</v>
      </c>
    </row>
    <row r="18" spans="1:10" ht="21" x14ac:dyDescent="0.15">
      <c r="A18" s="2" t="s">
        <v>126</v>
      </c>
      <c r="B18" s="2" t="s">
        <v>117</v>
      </c>
      <c r="C18" s="2" t="s">
        <v>118</v>
      </c>
      <c r="D18" s="2" t="s">
        <v>20</v>
      </c>
      <c r="E18" s="2" t="s">
        <v>119</v>
      </c>
      <c r="F18" s="2" t="s">
        <v>120</v>
      </c>
      <c r="G18" s="2" t="s">
        <v>127</v>
      </c>
      <c r="H18" s="26"/>
      <c r="I18" s="7" t="s">
        <v>80</v>
      </c>
      <c r="J18" s="2" t="s">
        <v>128</v>
      </c>
    </row>
    <row r="19" spans="1:10" ht="21" x14ac:dyDescent="0.15">
      <c r="A19" s="2" t="s">
        <v>129</v>
      </c>
      <c r="B19" s="2" t="s">
        <v>117</v>
      </c>
      <c r="C19" s="2" t="s">
        <v>118</v>
      </c>
      <c r="D19" s="2" t="s">
        <v>20</v>
      </c>
      <c r="E19" s="2" t="s">
        <v>119</v>
      </c>
      <c r="F19" s="2" t="s">
        <v>120</v>
      </c>
      <c r="G19" s="2" t="s">
        <v>130</v>
      </c>
      <c r="H19" s="26"/>
      <c r="I19" s="27" t="s">
        <v>80</v>
      </c>
      <c r="J19" s="2" t="s">
        <v>131</v>
      </c>
    </row>
    <row r="20" spans="1:10" ht="31.5" x14ac:dyDescent="0.15">
      <c r="A20" s="2" t="s">
        <v>132</v>
      </c>
      <c r="B20" s="2" t="s">
        <v>117</v>
      </c>
      <c r="C20" s="2" t="s">
        <v>118</v>
      </c>
      <c r="D20" s="2" t="s">
        <v>20</v>
      </c>
      <c r="E20" s="2" t="s">
        <v>119</v>
      </c>
      <c r="F20" s="2" t="s">
        <v>120</v>
      </c>
      <c r="G20" s="2" t="s">
        <v>133</v>
      </c>
      <c r="H20" s="26"/>
      <c r="I20" s="7" t="s">
        <v>80</v>
      </c>
      <c r="J20" s="2" t="s">
        <v>134</v>
      </c>
    </row>
    <row r="21" spans="1:10" ht="31.5" x14ac:dyDescent="0.15">
      <c r="A21" s="2" t="s">
        <v>135</v>
      </c>
      <c r="B21" s="2" t="s">
        <v>117</v>
      </c>
      <c r="C21" s="2" t="s">
        <v>118</v>
      </c>
      <c r="D21" s="2" t="s">
        <v>20</v>
      </c>
      <c r="E21" s="2" t="s">
        <v>119</v>
      </c>
      <c r="F21" s="2" t="s">
        <v>120</v>
      </c>
      <c r="G21" s="2" t="s">
        <v>136</v>
      </c>
      <c r="H21" s="26"/>
      <c r="I21" s="7" t="s">
        <v>80</v>
      </c>
      <c r="J21" s="2" t="s">
        <v>137</v>
      </c>
    </row>
    <row r="22" spans="1:10" ht="21" x14ac:dyDescent="0.15">
      <c r="A22" s="2" t="s">
        <v>138</v>
      </c>
      <c r="B22" s="2" t="s">
        <v>44</v>
      </c>
      <c r="C22" s="2" t="s">
        <v>139</v>
      </c>
      <c r="D22" s="2" t="s">
        <v>20</v>
      </c>
      <c r="E22" s="2" t="s">
        <v>33</v>
      </c>
      <c r="F22" s="2" t="s">
        <v>28</v>
      </c>
      <c r="G22" s="2" t="s">
        <v>38</v>
      </c>
      <c r="H22" s="26"/>
      <c r="I22" s="27"/>
      <c r="J22" s="2" t="s">
        <v>140</v>
      </c>
    </row>
    <row r="23" spans="1:10" ht="21" x14ac:dyDescent="0.15">
      <c r="A23" s="2" t="s">
        <v>141</v>
      </c>
      <c r="B23" s="2" t="s">
        <v>34</v>
      </c>
      <c r="C23" s="2" t="s">
        <v>142</v>
      </c>
      <c r="D23" s="2" t="s">
        <v>20</v>
      </c>
      <c r="E23" s="2" t="s">
        <v>33</v>
      </c>
      <c r="F23" s="2" t="s">
        <v>22</v>
      </c>
      <c r="G23" s="2" t="s">
        <v>143</v>
      </c>
      <c r="H23" s="26"/>
      <c r="I23" s="27"/>
      <c r="J23" s="2" t="s">
        <v>144</v>
      </c>
    </row>
    <row r="24" spans="1:10" ht="21" x14ac:dyDescent="0.15">
      <c r="A24" s="2" t="s">
        <v>145</v>
      </c>
      <c r="B24" s="26" t="s">
        <v>110</v>
      </c>
      <c r="C24" s="2" t="s">
        <v>146</v>
      </c>
      <c r="D24" s="2" t="s">
        <v>20</v>
      </c>
      <c r="E24" s="2" t="s">
        <v>32</v>
      </c>
      <c r="F24" s="2" t="s">
        <v>78</v>
      </c>
      <c r="G24" s="2" t="s">
        <v>112</v>
      </c>
      <c r="H24" s="26"/>
      <c r="I24" s="7" t="s">
        <v>80</v>
      </c>
      <c r="J24" s="2" t="s">
        <v>113</v>
      </c>
    </row>
    <row r="25" spans="1:10" ht="21" x14ac:dyDescent="0.15">
      <c r="A25" s="2" t="s">
        <v>147</v>
      </c>
      <c r="B25" s="2" t="s">
        <v>37</v>
      </c>
      <c r="C25" s="2" t="s">
        <v>148</v>
      </c>
      <c r="D25" s="2" t="s">
        <v>20</v>
      </c>
      <c r="E25" s="2" t="s">
        <v>21</v>
      </c>
      <c r="F25" s="2" t="s">
        <v>28</v>
      </c>
      <c r="G25" s="2" t="s">
        <v>149</v>
      </c>
      <c r="H25" s="26"/>
      <c r="I25" s="27"/>
      <c r="J25" s="2" t="s">
        <v>150</v>
      </c>
    </row>
    <row r="26" spans="1:10" ht="21" x14ac:dyDescent="0.15">
      <c r="A26" s="2" t="s">
        <v>151</v>
      </c>
      <c r="B26" s="2" t="s">
        <v>39</v>
      </c>
      <c r="C26" s="2" t="s">
        <v>152</v>
      </c>
      <c r="D26" s="2" t="s">
        <v>20</v>
      </c>
      <c r="E26" s="2" t="s">
        <v>33</v>
      </c>
      <c r="F26" s="2" t="s">
        <v>28</v>
      </c>
      <c r="G26" s="2" t="s">
        <v>153</v>
      </c>
      <c r="H26" s="26"/>
      <c r="I26" s="27"/>
      <c r="J26" s="2" t="s">
        <v>154</v>
      </c>
    </row>
    <row r="27" spans="1:10" ht="21" x14ac:dyDescent="0.15">
      <c r="A27" s="2" t="s">
        <v>155</v>
      </c>
      <c r="B27" s="2" t="s">
        <v>39</v>
      </c>
      <c r="C27" s="2" t="s">
        <v>156</v>
      </c>
      <c r="D27" s="2" t="s">
        <v>20</v>
      </c>
      <c r="E27" s="2" t="s">
        <v>33</v>
      </c>
      <c r="F27" s="2" t="s">
        <v>28</v>
      </c>
      <c r="G27" s="2" t="s">
        <v>153</v>
      </c>
      <c r="H27" s="26"/>
      <c r="I27" s="27"/>
      <c r="J27" s="2" t="s">
        <v>154</v>
      </c>
    </row>
    <row r="28" spans="1:10" ht="21" x14ac:dyDescent="0.15">
      <c r="A28" s="2" t="s">
        <v>157</v>
      </c>
      <c r="B28" s="2" t="s">
        <v>39</v>
      </c>
      <c r="C28" s="2" t="s">
        <v>40</v>
      </c>
      <c r="D28" s="2" t="s">
        <v>20</v>
      </c>
      <c r="E28" s="2" t="s">
        <v>33</v>
      </c>
      <c r="F28" s="2" t="s">
        <v>28</v>
      </c>
      <c r="G28" s="2" t="s">
        <v>153</v>
      </c>
      <c r="H28" s="26"/>
      <c r="I28" s="27"/>
      <c r="J28" s="2" t="s">
        <v>154</v>
      </c>
    </row>
    <row r="29" spans="1:10" ht="21" x14ac:dyDescent="0.15">
      <c r="A29" s="2" t="s">
        <v>158</v>
      </c>
      <c r="B29" s="2" t="s">
        <v>41</v>
      </c>
      <c r="C29" s="2" t="s">
        <v>42</v>
      </c>
      <c r="D29" s="2" t="s">
        <v>20</v>
      </c>
      <c r="E29" s="2" t="s">
        <v>21</v>
      </c>
      <c r="F29" s="2" t="s">
        <v>28</v>
      </c>
      <c r="G29" s="2" t="s">
        <v>43</v>
      </c>
      <c r="H29" s="26"/>
      <c r="I29" s="27"/>
      <c r="J29" s="2" t="s">
        <v>159</v>
      </c>
    </row>
    <row r="30" spans="1:10" ht="21" x14ac:dyDescent="0.15">
      <c r="A30" s="2" t="s">
        <v>160</v>
      </c>
      <c r="B30" s="2" t="s">
        <v>41</v>
      </c>
      <c r="C30" s="2" t="s">
        <v>42</v>
      </c>
      <c r="D30" s="2" t="s">
        <v>20</v>
      </c>
      <c r="E30" s="2" t="s">
        <v>21</v>
      </c>
      <c r="F30" s="2" t="s">
        <v>28</v>
      </c>
      <c r="G30" s="2" t="s">
        <v>43</v>
      </c>
      <c r="H30" s="26"/>
      <c r="I30" s="7"/>
      <c r="J30" s="2" t="s">
        <v>161</v>
      </c>
    </row>
    <row r="31" spans="1:10" ht="21" x14ac:dyDescent="0.15">
      <c r="A31" s="2" t="s">
        <v>162</v>
      </c>
      <c r="B31" s="2" t="s">
        <v>110</v>
      </c>
      <c r="C31" s="2" t="s">
        <v>163</v>
      </c>
      <c r="D31" s="2" t="s">
        <v>20</v>
      </c>
      <c r="E31" s="2" t="s">
        <v>32</v>
      </c>
      <c r="F31" s="2" t="s">
        <v>78</v>
      </c>
      <c r="G31" s="2" t="s">
        <v>112</v>
      </c>
      <c r="H31" s="26"/>
      <c r="I31" s="7" t="s">
        <v>80</v>
      </c>
      <c r="J31" s="2" t="s">
        <v>113</v>
      </c>
    </row>
    <row r="32" spans="1:10" ht="21" x14ac:dyDescent="0.15">
      <c r="A32" s="2" t="s">
        <v>164</v>
      </c>
      <c r="B32" s="2" t="s">
        <v>39</v>
      </c>
      <c r="C32" s="2" t="s">
        <v>165</v>
      </c>
      <c r="D32" s="2" t="s">
        <v>20</v>
      </c>
      <c r="E32" s="2" t="s">
        <v>33</v>
      </c>
      <c r="F32" s="2" t="s">
        <v>28</v>
      </c>
      <c r="G32" s="2" t="s">
        <v>153</v>
      </c>
      <c r="H32" s="26"/>
      <c r="I32" s="7"/>
      <c r="J32" s="2" t="s">
        <v>154</v>
      </c>
    </row>
    <row r="33" spans="1:10" ht="21" x14ac:dyDescent="0.15">
      <c r="A33" s="2" t="s">
        <v>166</v>
      </c>
      <c r="B33" s="2" t="s">
        <v>65</v>
      </c>
      <c r="C33" s="2" t="s">
        <v>167</v>
      </c>
      <c r="D33" s="2" t="s">
        <v>20</v>
      </c>
      <c r="E33" s="2" t="s">
        <v>21</v>
      </c>
      <c r="F33" s="2" t="s">
        <v>22</v>
      </c>
      <c r="G33" s="2" t="s">
        <v>168</v>
      </c>
      <c r="H33" s="26"/>
      <c r="I33" s="7"/>
      <c r="J33" s="2" t="s">
        <v>169</v>
      </c>
    </row>
    <row r="34" spans="1:10" ht="21" x14ac:dyDescent="0.15">
      <c r="A34" s="2" t="s">
        <v>170</v>
      </c>
      <c r="B34" s="2" t="s">
        <v>37</v>
      </c>
      <c r="C34" s="2" t="s">
        <v>171</v>
      </c>
      <c r="D34" s="2" t="s">
        <v>20</v>
      </c>
      <c r="E34" s="2" t="s">
        <v>21</v>
      </c>
      <c r="F34" s="2" t="s">
        <v>28</v>
      </c>
      <c r="G34" s="2" t="s">
        <v>149</v>
      </c>
      <c r="H34" s="26"/>
      <c r="I34" s="27"/>
      <c r="J34" s="2" t="s">
        <v>150</v>
      </c>
    </row>
    <row r="35" spans="1:10" ht="21" x14ac:dyDescent="0.15">
      <c r="A35" s="2" t="s">
        <v>172</v>
      </c>
      <c r="B35" s="2" t="s">
        <v>44</v>
      </c>
      <c r="C35" s="2" t="s">
        <v>173</v>
      </c>
      <c r="D35" s="2" t="s">
        <v>20</v>
      </c>
      <c r="E35" s="2" t="s">
        <v>33</v>
      </c>
      <c r="F35" s="2" t="s">
        <v>28</v>
      </c>
      <c r="G35" s="2" t="s">
        <v>38</v>
      </c>
      <c r="H35" s="26"/>
      <c r="I35" s="27"/>
      <c r="J35" s="2" t="s">
        <v>140</v>
      </c>
    </row>
    <row r="36" spans="1:10" ht="21" x14ac:dyDescent="0.15">
      <c r="A36" s="2" t="s">
        <v>174</v>
      </c>
      <c r="B36" s="2" t="s">
        <v>44</v>
      </c>
      <c r="C36" s="2" t="s">
        <v>45</v>
      </c>
      <c r="D36" s="2" t="s">
        <v>20</v>
      </c>
      <c r="E36" s="2" t="s">
        <v>33</v>
      </c>
      <c r="F36" s="2" t="s">
        <v>28</v>
      </c>
      <c r="G36" s="2" t="s">
        <v>38</v>
      </c>
      <c r="H36" s="26"/>
      <c r="I36" s="27"/>
      <c r="J36" s="2" t="s">
        <v>140</v>
      </c>
    </row>
    <row r="37" spans="1:10" x14ac:dyDescent="0.15">
      <c r="A37" s="4" t="str">
        <f>COUNTA(C2:C236) &amp; " TOTAL APPLICATIONS RECEIVED INCLUDING CLASS PLANS, FILE AND USE, AND ADVISORY ORGANIZATION MANUALS AND FORMS"</f>
        <v>35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16, 2025</oddHeader>
    <oddFooter>&amp;L&amp;"Arial,Bold"&amp;8* If no % rate change is indicated, the amount
has not yet been determined:&amp;C&amp;"Arial,Bold"&amp;8
PN#: 2025-20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6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34" t="s">
        <v>13</v>
      </c>
      <c r="B2" s="34"/>
      <c r="C2" s="34"/>
      <c r="D2" s="34"/>
      <c r="E2" s="34"/>
      <c r="F2" s="34"/>
      <c r="G2" s="34"/>
      <c r="H2" s="34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s="23" customFormat="1" ht="22.5" x14ac:dyDescent="0.2">
      <c r="A6" s="13" t="s">
        <v>46</v>
      </c>
      <c r="B6" s="13" t="s">
        <v>48</v>
      </c>
      <c r="C6" s="31">
        <v>45583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32">
        <v>0.26400000000000001</v>
      </c>
    </row>
    <row r="7" spans="1:9" s="23" customFormat="1" ht="14.25" customHeight="1" x14ac:dyDescent="0.2">
      <c r="A7" s="13" t="s">
        <v>47</v>
      </c>
      <c r="B7" s="13" t="s">
        <v>48</v>
      </c>
      <c r="C7" s="15">
        <v>45793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7">
        <v>0.26700000000000002</v>
      </c>
    </row>
    <row r="8" spans="1:9" s="23" customForma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s="23" customFormat="1" ht="12" customHeight="1" x14ac:dyDescent="0.2">
      <c r="A9" s="30"/>
      <c r="B9" s="22"/>
      <c r="C9" s="24"/>
      <c r="D9" s="22"/>
      <c r="E9" s="22"/>
      <c r="F9" s="22"/>
      <c r="G9" s="22"/>
      <c r="H9" s="22"/>
      <c r="I9" s="25"/>
    </row>
    <row r="10" spans="1:9" s="23" customFormat="1" x14ac:dyDescent="0.2">
      <c r="A10" s="22"/>
      <c r="B10" s="22"/>
      <c r="C10" s="24"/>
      <c r="D10" s="22"/>
      <c r="E10" s="22"/>
      <c r="F10" s="22"/>
      <c r="G10" s="22"/>
      <c r="H10" s="22"/>
      <c r="I10" s="25"/>
    </row>
    <row r="11" spans="1:9" s="23" customFormat="1" ht="12" customHeight="1" x14ac:dyDescent="0.2">
      <c r="A11" s="22"/>
      <c r="B11" s="22"/>
      <c r="C11" s="24"/>
      <c r="D11" s="22"/>
      <c r="E11" s="22"/>
      <c r="F11" s="22"/>
      <c r="G11" s="22"/>
      <c r="H11" s="22"/>
      <c r="I11" s="25"/>
    </row>
    <row r="12" spans="1:9" s="23" customFormat="1" x14ac:dyDescent="0.2">
      <c r="A12" s="22"/>
      <c r="B12" s="22"/>
      <c r="C12" s="33"/>
      <c r="D12" s="22"/>
      <c r="E12" s="22"/>
      <c r="F12" s="22"/>
      <c r="G12" s="22"/>
      <c r="H12" s="22"/>
      <c r="I12" s="25"/>
    </row>
    <row r="13" spans="1:9" s="23" customFormat="1" ht="12" customHeight="1" x14ac:dyDescent="0.2">
      <c r="A13" s="22"/>
      <c r="B13" s="22"/>
      <c r="C13" s="24"/>
      <c r="D13" s="22"/>
      <c r="E13" s="22"/>
      <c r="F13" s="22"/>
      <c r="G13" s="22"/>
      <c r="H13" s="22"/>
      <c r="I13" s="25"/>
    </row>
    <row r="14" spans="1:9" s="23" customFormat="1" x14ac:dyDescent="0.2">
      <c r="A14" s="22"/>
      <c r="B14" s="22"/>
      <c r="C14" s="24"/>
      <c r="D14" s="22"/>
      <c r="E14" s="22"/>
      <c r="F14" s="22"/>
      <c r="G14" s="22"/>
      <c r="H14" s="22"/>
      <c r="I14" s="25"/>
    </row>
    <row r="15" spans="1:9" s="23" customFormat="1" ht="12" customHeight="1" x14ac:dyDescent="0.2">
      <c r="A15" s="22"/>
      <c r="B15" s="22"/>
      <c r="C15" s="24"/>
      <c r="D15" s="22"/>
      <c r="E15" s="22"/>
      <c r="F15" s="22"/>
      <c r="G15" s="22"/>
      <c r="H15" s="22"/>
      <c r="I15" s="25"/>
    </row>
    <row r="16" spans="1:9" s="23" customFormat="1" x14ac:dyDescent="0.2">
      <c r="A16" s="22"/>
      <c r="B16" s="22"/>
      <c r="C16" s="24"/>
      <c r="D16" s="22"/>
      <c r="E16" s="22"/>
      <c r="F16" s="22"/>
      <c r="G16" s="22"/>
      <c r="H16" s="22"/>
      <c r="I16" s="25"/>
    </row>
    <row r="17" spans="1:9" s="23" customFormat="1" ht="12" customHeight="1" x14ac:dyDescent="0.2">
      <c r="A17" s="22"/>
      <c r="B17" s="22"/>
      <c r="C17" s="24"/>
      <c r="D17" s="22"/>
      <c r="E17" s="22"/>
      <c r="F17" s="22"/>
      <c r="G17" s="22"/>
      <c r="H17" s="22"/>
      <c r="I17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  <row r="20" spans="1:9" s="23" customFormat="1" x14ac:dyDescent="0.2">
      <c r="A20" s="22"/>
      <c r="B20" s="22"/>
      <c r="C20" s="24"/>
      <c r="D20" s="22"/>
      <c r="E20" s="22"/>
      <c r="F20" s="22"/>
      <c r="G20" s="22"/>
      <c r="H20" s="22"/>
      <c r="I20" s="25"/>
    </row>
    <row r="23" spans="1:9" s="23" customFormat="1" x14ac:dyDescent="0.2">
      <c r="A23" s="22"/>
      <c r="B23" s="22"/>
      <c r="C23" s="24"/>
      <c r="D23" s="22"/>
      <c r="E23" s="22"/>
      <c r="F23" s="22"/>
      <c r="G23" s="22"/>
      <c r="H23" s="22"/>
      <c r="I23" s="25"/>
    </row>
    <row r="26" spans="1:9" s="23" customFormat="1" x14ac:dyDescent="0.2">
      <c r="A26" s="22"/>
      <c r="B26" s="22"/>
      <c r="C26" s="24"/>
      <c r="D26" s="22"/>
      <c r="E26" s="22"/>
      <c r="F26" s="22"/>
      <c r="G26" s="22"/>
      <c r="H26" s="22"/>
      <c r="I26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16, 2025</oddHeader>
    <oddFooter>&amp;L&amp;"Arial,Bold"&amp;8*If no % overall rate change is indicated, the
amount has not yet been determined.&amp;C&amp;"Arial,Bold"&amp;8PN#:2025-20&amp;R&amp;"Arial,Bold"&amp;8Page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PN051625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2025-05-15T14:25:51Z</dcterms:modified>
</cp:coreProperties>
</file>