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E64BDD1-CA09-4C00-9051-6E5FD6FD494F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<sst xmlns="http://schemas.openxmlformats.org/spreadsheetml/2006/main" count="389" uniqueCount="207">
  <si>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</si>
  <si>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</si>
  <si>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</si>
  <si>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</si>
  <si>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</si>
  <si>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</si>
  <si>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</si>
  <si>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</si>
  <si>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</si>
  <si>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</si>
  <si>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</si>
  <si>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</si>
  <si>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</si>
  <si>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</si>
  <si>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</si>
  <si>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</si>
  <si>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</si>
  <si>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</si>
  <si>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</si>
  <si>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</si>
  <si>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</si>
  <si>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</si>
  <si>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</si>
  <si>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</si>
  <si>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</si>
  <si>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</si>
  <si>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</si>
  <si>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</si>
  <si>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RULE CHANGE</t>
  </si>
  <si>
    <t>RATE</t>
  </si>
  <si>
    <t>FIRE AND ALLIED LINES</t>
  </si>
  <si>
    <t>0</t>
  </si>
  <si>
    <t>RATE/RULE/FORM</t>
  </si>
  <si>
    <t>INLAND MARINE</t>
  </si>
  <si>
    <t>3548</t>
  </si>
  <si>
    <t>0088</t>
  </si>
  <si>
    <t>FIDELITY</t>
  </si>
  <si>
    <t>1279</t>
  </si>
  <si>
    <t>0411</t>
  </si>
  <si>
    <t>HANOVER INSURANCE COMPANY (THE)</t>
  </si>
  <si>
    <t>MAPFRE INSURANCE COMPANY</t>
  </si>
  <si>
    <t>0158</t>
  </si>
  <si>
    <t>NORTH RIVER INSURANCE COMPANY (THE)</t>
  </si>
  <si>
    <t>UNITED STATES FIRE INSURANCE COMPANY</t>
  </si>
  <si>
    <t>Incorrect</t>
  </si>
  <si>
    <t>Correct</t>
  </si>
  <si>
    <t>MULTI-PERIL</t>
  </si>
  <si>
    <t xml:space="preserve"> BUSINESSOWNERS</t>
  </si>
  <si>
    <t xml:space="preserve"> COMMERCIAL AUTO   </t>
  </si>
  <si>
    <t>ARCH INSURANCE COMPANY</t>
  </si>
  <si>
    <t>BURGLARY AND THEFT</t>
  </si>
  <si>
    <t>24-804</t>
  </si>
  <si>
    <t>ROAD AMERICA AUTO ASSIST PLUS</t>
  </si>
  <si>
    <t>MAPF-134061276</t>
  </si>
  <si>
    <t>GENERAL LIABILITY</t>
  </si>
  <si>
    <t>COMMERCIAL GENERAL LIABILITY</t>
  </si>
  <si>
    <t>0169</t>
  </si>
  <si>
    <t>COMMERCIAL PROPERTY</t>
  </si>
  <si>
    <t>0785</t>
  </si>
  <si>
    <t>24-849</t>
  </si>
  <si>
    <t>AMERICAN ASSOCIATION OF INSURANCE SERVICES</t>
  </si>
  <si>
    <t>MANUAL</t>
  </si>
  <si>
    <t xml:space="preserve"> HOMEOWNERS</t>
  </si>
  <si>
    <t>AMAX-134090785</t>
  </si>
  <si>
    <t>24-872</t>
  </si>
  <si>
    <t>CARE PROVIDERS INSURANCE SERVICES</t>
  </si>
  <si>
    <t>23.2</t>
  </si>
  <si>
    <t>AICO-134085875</t>
  </si>
  <si>
    <t>24-861</t>
  </si>
  <si>
    <t>0408</t>
  </si>
  <si>
    <t>ARGONAUT INSURANCE COMPANY</t>
  </si>
  <si>
    <t>Execover Public Company D&amp;O Liability Insurance Pr</t>
  </si>
  <si>
    <t xml:space="preserve">ARGN-134091780 </t>
  </si>
  <si>
    <t>24-859</t>
  </si>
  <si>
    <t>4904</t>
  </si>
  <si>
    <t>ATLANTIC SPECIALTY INSURANCE COMPANY</t>
  </si>
  <si>
    <t xml:space="preserve">Commercial Lines - CMP   </t>
  </si>
  <si>
    <t xml:space="preserve">BEAC-134080219 </t>
  </si>
  <si>
    <t>24-875</t>
  </si>
  <si>
    <t>4942</t>
  </si>
  <si>
    <t>BEAZLEY INSURANCE COMPANY, INC.</t>
  </si>
  <si>
    <t>BEAZLEY MEDIA TECH</t>
  </si>
  <si>
    <t xml:space="preserve">PERR-134071509 </t>
  </si>
  <si>
    <t>23-2897</t>
  </si>
  <si>
    <t>0031</t>
  </si>
  <si>
    <t>BERKSHIRE HATHAWAY SPECIALTY INSURANCE COMPANY</t>
  </si>
  <si>
    <t>BOTH RATE AND FORMS WITH VARIANCE</t>
  </si>
  <si>
    <t xml:space="preserve">Encompass Travel Program   </t>
  </si>
  <si>
    <t>2C</t>
  </si>
  <si>
    <t>13.6</t>
  </si>
  <si>
    <t xml:space="preserve">REGU-133814170 </t>
  </si>
  <si>
    <t>24-880</t>
  </si>
  <si>
    <t>0098</t>
  </si>
  <si>
    <t>CAROLINA CASUALTY INSURANCE COMPANY</t>
  </si>
  <si>
    <t>EMPLOYMENT PACTICES LIABILITY</t>
  </si>
  <si>
    <t xml:space="preserve">MNLM-134071274 </t>
  </si>
  <si>
    <t>24-863</t>
  </si>
  <si>
    <t>FOREMOST INSURANCE COMPANY GRAND RAPIDS, MICHIGAN</t>
  </si>
  <si>
    <t xml:space="preserve">Manufactured Home Program   </t>
  </si>
  <si>
    <t xml:space="preserve">FORE-134091367 </t>
  </si>
  <si>
    <t>24-847</t>
  </si>
  <si>
    <t>0150</t>
  </si>
  <si>
    <t>GREAT WEST CASUALTY COMPANY</t>
  </si>
  <si>
    <t>LDDX-134084975</t>
  </si>
  <si>
    <t>24-877</t>
  </si>
  <si>
    <t xml:space="preserve">LDDX-134084965 </t>
  </si>
  <si>
    <t>24-870</t>
  </si>
  <si>
    <t xml:space="preserve">MISCELLANEOUS ADVANTAGE PROFESSIONAL LIAB.        </t>
  </si>
  <si>
    <t xml:space="preserve">HNVR-G134086786 </t>
  </si>
  <si>
    <t>24-867</t>
  </si>
  <si>
    <t>0091</t>
  </si>
  <si>
    <t>HARTFORD ACCIDENT AND INDEMNITY COMPANY</t>
  </si>
  <si>
    <t>22.5</t>
  </si>
  <si>
    <t>HART-134088270</t>
  </si>
  <si>
    <t>24-857-A</t>
  </si>
  <si>
    <t>0012</t>
  </si>
  <si>
    <t>INSURANCE COMPANY OF THE STATE OF PENNSYLVANIA (THE)</t>
  </si>
  <si>
    <t>AIRCRAFT</t>
  </si>
  <si>
    <t>AGR</t>
  </si>
  <si>
    <t xml:space="preserve">AGNY-134039945 </t>
  </si>
  <si>
    <t>24-858-A</t>
  </si>
  <si>
    <t xml:space="preserve">AGR-LIGHT AVIATION   </t>
  </si>
  <si>
    <t xml:space="preserve">AGNY-134040026 </t>
  </si>
  <si>
    <t>24-860</t>
  </si>
  <si>
    <t>1318</t>
  </si>
  <si>
    <t>INTERINSURANCE EXCHANGE OF THE AUTOMOBILE CLUB</t>
  </si>
  <si>
    <t xml:space="preserve">Collector Auto - FR Limits   </t>
  </si>
  <si>
    <t xml:space="preserve">IACA-134084778 </t>
  </si>
  <si>
    <t>24-873</t>
  </si>
  <si>
    <t>PREFERRED HOMEOWNERS</t>
  </si>
  <si>
    <t>6.5</t>
  </si>
  <si>
    <t>MAPF-134084679</t>
  </si>
  <si>
    <t>46.3</t>
  </si>
  <si>
    <t>24-871</t>
  </si>
  <si>
    <t>MARKEL INSURANCE COMPANY</t>
  </si>
  <si>
    <t>COMMERCIAL UMBRELLA AND EXCESS</t>
  </si>
  <si>
    <t xml:space="preserve">MRKB-134039245 </t>
  </si>
  <si>
    <t>24-855</t>
  </si>
  <si>
    <t>STAFFPAK</t>
  </si>
  <si>
    <t>MRKB-134071825</t>
  </si>
  <si>
    <t>24-862</t>
  </si>
  <si>
    <t>3479</t>
  </si>
  <si>
    <t>MERCHANTS BONDING COMPANY (MUTUAL)</t>
  </si>
  <si>
    <t xml:space="preserve">Fidelity Bond   </t>
  </si>
  <si>
    <t xml:space="preserve">MBBB-134071332 </t>
  </si>
  <si>
    <t>24-879</t>
  </si>
  <si>
    <t xml:space="preserve">MBBB-133334742 </t>
  </si>
  <si>
    <t>24-866</t>
  </si>
  <si>
    <t>MIDDLESEX INSURANCE COMPANY</t>
  </si>
  <si>
    <t xml:space="preserve">COMMERCIAL PROPERTY   </t>
  </si>
  <si>
    <t xml:space="preserve">SEPX-134081945 </t>
  </si>
  <si>
    <t>24-865</t>
  </si>
  <si>
    <t xml:space="preserve">COMMERCIAL INLAND MARINE   </t>
  </si>
  <si>
    <t xml:space="preserve">SEPX-134081854 </t>
  </si>
  <si>
    <t>24-854</t>
  </si>
  <si>
    <t>COMMERICAL CRIME</t>
  </si>
  <si>
    <t>SEPX-134081436</t>
  </si>
  <si>
    <t>24-851</t>
  </si>
  <si>
    <t>SEPX-134081114</t>
  </si>
  <si>
    <t>24-858</t>
  </si>
  <si>
    <t>NATIONAL UNION FIRE INSURANCE COMPANY OF PITTSBURGH, PA</t>
  </si>
  <si>
    <t>24-857</t>
  </si>
  <si>
    <t>24-869</t>
  </si>
  <si>
    <t>15.7</t>
  </si>
  <si>
    <t xml:space="preserve">CRUM-134029317 </t>
  </si>
  <si>
    <t>24-874-A</t>
  </si>
  <si>
    <t>0800</t>
  </si>
  <si>
    <t>RESIDENCE MUTUAL INSURANCE COMPANY</t>
  </si>
  <si>
    <t xml:space="preserve">Homeowners Multi Peril   </t>
  </si>
  <si>
    <t xml:space="preserve">PERR-134088186 </t>
  </si>
  <si>
    <t>24-881</t>
  </si>
  <si>
    <t>SENTRY SELECT INSURANCE COMPANY</t>
  </si>
  <si>
    <t xml:space="preserve">DEALER OPERATIONS   </t>
  </si>
  <si>
    <t xml:space="preserve">SEPX-134081521 </t>
  </si>
  <si>
    <t>24-882</t>
  </si>
  <si>
    <t xml:space="preserve">DEALERS OPERATIONS PROGRAM   </t>
  </si>
  <si>
    <t xml:space="preserve">SEPX-134081678 </t>
  </si>
  <si>
    <t>24-884</t>
  </si>
  <si>
    <t xml:space="preserve">SEPX-134081959 </t>
  </si>
  <si>
    <t>24-885</t>
  </si>
  <si>
    <t>STANDARD FIRE INSURANCE COMPANY (THE)</t>
  </si>
  <si>
    <t>UMBRELLA/EXCESS (PLUS) PROGRAM</t>
  </si>
  <si>
    <t xml:space="preserve">TRVD-134078591 </t>
  </si>
  <si>
    <t>24-883</t>
  </si>
  <si>
    <t>4670</t>
  </si>
  <si>
    <t>STARR INDEMNITY &amp; LIABILITY COMPANY</t>
  </si>
  <si>
    <t>BUSINESS TRAVEL ACCIDENT</t>
  </si>
  <si>
    <t xml:space="preserve">PLIS-133889095 </t>
  </si>
  <si>
    <t>24-869-A</t>
  </si>
  <si>
    <t>24-874</t>
  </si>
  <si>
    <t>WESTERN MUTUAL INSURANCE COMPANY</t>
  </si>
  <si>
    <t xml:space="preserve">MAPFRE Insurance Company </t>
  </si>
  <si>
    <t>Personal Auto Liablity/Physical Damage</t>
  </si>
  <si>
    <t>Road America Auto Assist Plus</t>
  </si>
  <si>
    <t>Rate</t>
  </si>
  <si>
    <t>24-289</t>
  </si>
  <si>
    <t>Glencar Insurance Company</t>
  </si>
  <si>
    <t>Personal Other Liability</t>
  </si>
  <si>
    <t>ELEMENTAL General Liability</t>
  </si>
  <si>
    <t>Rule and Form</t>
  </si>
  <si>
    <t>Commercial Other Liability</t>
  </si>
  <si>
    <t>Berkshire Hathaway Specialty Insurance  Company</t>
  </si>
  <si>
    <t>Personal - Inland Marine</t>
  </si>
  <si>
    <t>Encompass Travel Program</t>
  </si>
  <si>
    <t xml:space="preserve"> 2C and 5</t>
  </si>
  <si>
    <t>Rate and Variance</t>
  </si>
  <si>
    <t xml:space="preserve">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</si>
</sst>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53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53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8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59</v>
      </c>
      <c r="B2" s="10"/>
      <c r="C2" s="10" t="s">
        <v>60</v>
      </c>
      <c r="D2" s="10" t="s">
        <v>24</v>
      </c>
      <c r="E2" s="10" t="s">
        <v>25</v>
      </c>
      <c r="F2" s="10" t="s">
        <v>61</v>
      </c>
      <c r="G2" s="10" t="s">
        <v>62</v>
      </c>
      <c r="H2" s="34"/>
      <c r="I2" s="35"/>
      <c r="J2" s="10" t="s">
        <v>63</v>
      </c>
    </row>
    <row r="3" spans="1:10" ht="21" x14ac:dyDescent="0.2">
      <c r="A3" s="10" t="s">
        <v>64</v>
      </c>
      <c r="B3" s="10" t="s">
        <v>37</v>
      </c>
      <c r="C3" s="10" t="s">
        <v>49</v>
      </c>
      <c r="D3" s="10" t="s">
        <v>21</v>
      </c>
      <c r="E3" s="10" t="s">
        <v>46</v>
      </c>
      <c r="F3" s="10" t="s">
        <v>29</v>
      </c>
      <c r="G3" s="10" t="s">
        <v>65</v>
      </c>
      <c r="H3" s="34"/>
      <c r="I3" s="35" t="s">
        <v>66</v>
      </c>
      <c r="J3" s="10" t="s">
        <v>67</v>
      </c>
    </row>
    <row r="4" spans="1:10" ht="21" x14ac:dyDescent="0.2">
      <c r="A4" s="10" t="s">
        <v>68</v>
      </c>
      <c r="B4" s="10" t="s">
        <v>69</v>
      </c>
      <c r="C4" s="10" t="s">
        <v>70</v>
      </c>
      <c r="D4" s="10" t="s">
        <v>21</v>
      </c>
      <c r="E4" s="10" t="s">
        <v>27</v>
      </c>
      <c r="F4" s="10" t="s">
        <v>26</v>
      </c>
      <c r="G4" s="10" t="s">
        <v>71</v>
      </c>
      <c r="H4" s="34"/>
      <c r="I4" s="35"/>
      <c r="J4" s="10" t="s">
        <v>72</v>
      </c>
    </row>
    <row r="5" spans="1:10" ht="21" x14ac:dyDescent="0.2">
      <c r="A5" s="10" t="s">
        <v>73</v>
      </c>
      <c r="B5" s="10" t="s">
        <v>74</v>
      </c>
      <c r="C5" s="10" t="s">
        <v>75</v>
      </c>
      <c r="D5" s="10" t="s">
        <v>21</v>
      </c>
      <c r="E5" s="10" t="s">
        <v>46</v>
      </c>
      <c r="F5" s="10" t="s">
        <v>28</v>
      </c>
      <c r="G5" s="10" t="s">
        <v>76</v>
      </c>
      <c r="H5" s="34"/>
      <c r="I5" s="35"/>
      <c r="J5" s="10" t="s">
        <v>77</v>
      </c>
    </row>
    <row r="6" spans="1:10" ht="21" x14ac:dyDescent="0.2">
      <c r="A6" s="10" t="s">
        <v>78</v>
      </c>
      <c r="B6" s="10" t="s">
        <v>79</v>
      </c>
      <c r="C6" s="10" t="s">
        <v>80</v>
      </c>
      <c r="D6" s="10" t="s">
        <v>21</v>
      </c>
      <c r="E6" s="10" t="s">
        <v>27</v>
      </c>
      <c r="F6" s="10" t="s">
        <v>26</v>
      </c>
      <c r="G6" s="10" t="s">
        <v>81</v>
      </c>
      <c r="H6" s="10"/>
      <c r="I6" s="36"/>
      <c r="J6" s="10" t="s">
        <v>82</v>
      </c>
    </row>
    <row r="7" spans="1:10" ht="42" x14ac:dyDescent="0.2">
      <c r="A7" s="10" t="s">
        <v>83</v>
      </c>
      <c r="B7" s="10" t="s">
        <v>84</v>
      </c>
      <c r="C7" s="10" t="s">
        <v>85</v>
      </c>
      <c r="D7" s="10" t="s">
        <v>24</v>
      </c>
      <c r="E7" s="10" t="s">
        <v>33</v>
      </c>
      <c r="F7" s="10" t="s">
        <v>86</v>
      </c>
      <c r="G7" s="10" t="s">
        <v>87</v>
      </c>
      <c r="H7" s="10" t="s">
        <v>88</v>
      </c>
      <c r="I7" s="36" t="s">
        <v>89</v>
      </c>
      <c r="J7" s="10" t="s">
        <v>90</v>
      </c>
    </row>
    <row r="8" spans="1:10" ht="21" x14ac:dyDescent="0.2">
      <c r="A8" s="10" t="s">
        <v>91</v>
      </c>
      <c r="B8" s="10" t="s">
        <v>92</v>
      </c>
      <c r="C8" s="10" t="s">
        <v>93</v>
      </c>
      <c r="D8" s="10" t="s">
        <v>21</v>
      </c>
      <c r="E8" s="10" t="s">
        <v>27</v>
      </c>
      <c r="F8" s="10" t="s">
        <v>23</v>
      </c>
      <c r="G8" s="10" t="s">
        <v>94</v>
      </c>
      <c r="H8" s="34"/>
      <c r="I8" s="35"/>
      <c r="J8" s="10" t="s">
        <v>95</v>
      </c>
    </row>
    <row r="9" spans="1:10" ht="26.25" customHeight="1" x14ac:dyDescent="0.2">
      <c r="A9" s="10" t="s">
        <v>96</v>
      </c>
      <c r="B9" s="10" t="s">
        <v>20</v>
      </c>
      <c r="C9" s="10" t="s">
        <v>97</v>
      </c>
      <c r="D9" s="10" t="s">
        <v>24</v>
      </c>
      <c r="E9" s="10" t="s">
        <v>25</v>
      </c>
      <c r="F9" s="10" t="s">
        <v>28</v>
      </c>
      <c r="G9" s="10" t="s">
        <v>98</v>
      </c>
      <c r="H9" s="34"/>
      <c r="I9" s="35"/>
      <c r="J9" s="10" t="s">
        <v>99</v>
      </c>
    </row>
    <row r="10" spans="1:10" ht="21" x14ac:dyDescent="0.2">
      <c r="A10" s="10" t="s">
        <v>100</v>
      </c>
      <c r="B10" s="10" t="s">
        <v>101</v>
      </c>
      <c r="C10" s="10" t="s">
        <v>102</v>
      </c>
      <c r="D10" s="10" t="s">
        <v>21</v>
      </c>
      <c r="E10" s="10" t="s">
        <v>22</v>
      </c>
      <c r="F10" s="10" t="s">
        <v>23</v>
      </c>
      <c r="G10" s="10" t="s">
        <v>48</v>
      </c>
      <c r="H10" s="34"/>
      <c r="I10" s="35"/>
      <c r="J10" s="10" t="s">
        <v>103</v>
      </c>
    </row>
    <row r="11" spans="1:10" ht="21" x14ac:dyDescent="0.2">
      <c r="A11" s="10" t="s">
        <v>104</v>
      </c>
      <c r="B11" s="10" t="s">
        <v>101</v>
      </c>
      <c r="C11" s="10" t="s">
        <v>102</v>
      </c>
      <c r="D11" s="10" t="s">
        <v>21</v>
      </c>
      <c r="E11" s="10" t="s">
        <v>27</v>
      </c>
      <c r="F11" s="10" t="s">
        <v>23</v>
      </c>
      <c r="G11" s="10" t="s">
        <v>55</v>
      </c>
      <c r="H11" s="34"/>
      <c r="I11" s="35"/>
      <c r="J11" s="10" t="s">
        <v>105</v>
      </c>
    </row>
    <row r="12" spans="1:10" ht="31.5" x14ac:dyDescent="0.2">
      <c r="A12" s="10" t="s">
        <v>106</v>
      </c>
      <c r="B12" s="34" t="s">
        <v>35</v>
      </c>
      <c r="C12" s="10" t="s">
        <v>39</v>
      </c>
      <c r="D12" s="10" t="s">
        <v>21</v>
      </c>
      <c r="E12" s="10" t="s">
        <v>27</v>
      </c>
      <c r="F12" s="10" t="s">
        <v>26</v>
      </c>
      <c r="G12" s="10" t="s">
        <v>107</v>
      </c>
      <c r="H12" s="34"/>
      <c r="I12" s="35"/>
      <c r="J12" s="10" t="s">
        <v>108</v>
      </c>
    </row>
    <row r="13" spans="1:10" ht="21" x14ac:dyDescent="0.2">
      <c r="A13" s="10" t="s">
        <v>109</v>
      </c>
      <c r="B13" s="34" t="s">
        <v>110</v>
      </c>
      <c r="C13" s="10" t="s">
        <v>111</v>
      </c>
      <c r="D13" s="10" t="s">
        <v>21</v>
      </c>
      <c r="E13" s="10" t="s">
        <v>22</v>
      </c>
      <c r="F13" s="10" t="s">
        <v>32</v>
      </c>
      <c r="G13" s="10" t="s">
        <v>48</v>
      </c>
      <c r="H13" s="34"/>
      <c r="I13" s="35" t="s">
        <v>112</v>
      </c>
      <c r="J13" s="10" t="s">
        <v>113</v>
      </c>
    </row>
    <row r="14" spans="1:10" ht="21" x14ac:dyDescent="0.2">
      <c r="A14" s="10" t="s">
        <v>114</v>
      </c>
      <c r="B14" s="34" t="s">
        <v>115</v>
      </c>
      <c r="C14" s="10" t="s">
        <v>116</v>
      </c>
      <c r="D14" s="10" t="s">
        <v>21</v>
      </c>
      <c r="E14" s="10" t="s">
        <v>117</v>
      </c>
      <c r="F14" s="10" t="s">
        <v>26</v>
      </c>
      <c r="G14" s="10" t="s">
        <v>118</v>
      </c>
      <c r="H14" s="34"/>
      <c r="I14" s="35"/>
      <c r="J14" s="10" t="s">
        <v>119</v>
      </c>
    </row>
    <row r="15" spans="1:10" ht="21" x14ac:dyDescent="0.2">
      <c r="A15" s="10" t="s">
        <v>120</v>
      </c>
      <c r="B15" s="34" t="s">
        <v>115</v>
      </c>
      <c r="C15" s="10" t="s">
        <v>116</v>
      </c>
      <c r="D15" s="10" t="s">
        <v>21</v>
      </c>
      <c r="E15" s="10" t="s">
        <v>117</v>
      </c>
      <c r="F15" s="10" t="s">
        <v>26</v>
      </c>
      <c r="G15" s="10" t="s">
        <v>121</v>
      </c>
      <c r="H15" s="34"/>
      <c r="I15" s="35"/>
      <c r="J15" s="10" t="s">
        <v>122</v>
      </c>
    </row>
    <row r="16" spans="1:10" ht="21" x14ac:dyDescent="0.2">
      <c r="A16" s="10" t="s">
        <v>123</v>
      </c>
      <c r="B16" s="34" t="s">
        <v>124</v>
      </c>
      <c r="C16" s="10" t="s">
        <v>125</v>
      </c>
      <c r="D16" s="10" t="s">
        <v>24</v>
      </c>
      <c r="E16" s="10" t="s">
        <v>22</v>
      </c>
      <c r="F16" s="10" t="s">
        <v>28</v>
      </c>
      <c r="G16" s="10" t="s">
        <v>126</v>
      </c>
      <c r="H16" s="34"/>
      <c r="I16" s="35"/>
      <c r="J16" s="10" t="s">
        <v>127</v>
      </c>
    </row>
    <row r="17" spans="1:10" ht="21" x14ac:dyDescent="0.2">
      <c r="A17" s="10" t="s">
        <v>128</v>
      </c>
      <c r="B17" s="34" t="s">
        <v>38</v>
      </c>
      <c r="C17" s="10" t="s">
        <v>40</v>
      </c>
      <c r="D17" s="10" t="s">
        <v>24</v>
      </c>
      <c r="E17" s="10" t="s">
        <v>25</v>
      </c>
      <c r="F17" s="10" t="s">
        <v>29</v>
      </c>
      <c r="G17" s="10" t="s">
        <v>129</v>
      </c>
      <c r="H17" s="34"/>
      <c r="I17" s="35" t="s">
        <v>130</v>
      </c>
      <c r="J17" s="10" t="s">
        <v>131</v>
      </c>
    </row>
    <row r="18" spans="1:10" ht="21" x14ac:dyDescent="0.2">
      <c r="A18" s="10" t="s">
        <v>51</v>
      </c>
      <c r="B18" s="34" t="s">
        <v>38</v>
      </c>
      <c r="C18" s="10" t="s">
        <v>40</v>
      </c>
      <c r="D18" s="10" t="s">
        <v>24</v>
      </c>
      <c r="E18" s="10" t="s">
        <v>22</v>
      </c>
      <c r="F18" s="10" t="s">
        <v>29</v>
      </c>
      <c r="G18" s="10" t="s">
        <v>52</v>
      </c>
      <c r="H18" s="34"/>
      <c r="I18" s="35" t="s">
        <v>132</v>
      </c>
      <c r="J18" s="10" t="s">
        <v>53</v>
      </c>
    </row>
    <row r="19" spans="1:10" ht="21" x14ac:dyDescent="0.2">
      <c r="A19" s="10" t="s">
        <v>133</v>
      </c>
      <c r="B19" s="34" t="s">
        <v>58</v>
      </c>
      <c r="C19" s="10" t="s">
        <v>134</v>
      </c>
      <c r="D19" s="10" t="s">
        <v>21</v>
      </c>
      <c r="E19" s="10" t="s">
        <v>27</v>
      </c>
      <c r="F19" s="10" t="s">
        <v>26</v>
      </c>
      <c r="G19" s="10" t="s">
        <v>135</v>
      </c>
      <c r="H19" s="34"/>
      <c r="I19" s="35"/>
      <c r="J19" s="10" t="s">
        <v>136</v>
      </c>
    </row>
    <row r="20" spans="1:10" ht="21" x14ac:dyDescent="0.2">
      <c r="A20" s="10" t="s">
        <v>137</v>
      </c>
      <c r="B20" s="34" t="s">
        <v>58</v>
      </c>
      <c r="C20" s="10" t="s">
        <v>134</v>
      </c>
      <c r="D20" s="10" t="s">
        <v>21</v>
      </c>
      <c r="E20" s="10" t="s">
        <v>22</v>
      </c>
      <c r="F20" s="10" t="s">
        <v>26</v>
      </c>
      <c r="G20" s="10" t="s">
        <v>138</v>
      </c>
      <c r="H20" s="34"/>
      <c r="I20" s="35"/>
      <c r="J20" s="10" t="s">
        <v>139</v>
      </c>
    </row>
    <row r="21" spans="1:10" ht="21" x14ac:dyDescent="0.2">
      <c r="A21" s="10" t="s">
        <v>140</v>
      </c>
      <c r="B21" s="34" t="s">
        <v>141</v>
      </c>
      <c r="C21" s="10" t="s">
        <v>142</v>
      </c>
      <c r="D21" s="10" t="s">
        <v>21</v>
      </c>
      <c r="E21" s="10" t="s">
        <v>36</v>
      </c>
      <c r="F21" s="10" t="s">
        <v>23</v>
      </c>
      <c r="G21" s="10" t="s">
        <v>143</v>
      </c>
      <c r="H21" s="34"/>
      <c r="I21" s="35"/>
      <c r="J21" s="10" t="s">
        <v>144</v>
      </c>
    </row>
    <row r="22" spans="1:10" ht="21" x14ac:dyDescent="0.2">
      <c r="A22" s="10" t="s">
        <v>145</v>
      </c>
      <c r="B22" s="34" t="s">
        <v>141</v>
      </c>
      <c r="C22" s="10" t="s">
        <v>142</v>
      </c>
      <c r="D22" s="10" t="s">
        <v>21</v>
      </c>
      <c r="E22" s="10" t="s">
        <v>36</v>
      </c>
      <c r="F22" s="10" t="s">
        <v>23</v>
      </c>
      <c r="G22" s="10" t="s">
        <v>36</v>
      </c>
      <c r="H22" s="34"/>
      <c r="I22" s="35"/>
      <c r="J22" s="10" t="s">
        <v>146</v>
      </c>
    </row>
    <row r="23" spans="1:10" ht="21" x14ac:dyDescent="0.2">
      <c r="A23" s="10" t="s">
        <v>147</v>
      </c>
      <c r="B23" s="34" t="s">
        <v>56</v>
      </c>
      <c r="C23" s="10" t="s">
        <v>148</v>
      </c>
      <c r="D23" s="10" t="s">
        <v>21</v>
      </c>
      <c r="E23" s="10" t="s">
        <v>30</v>
      </c>
      <c r="F23" s="10" t="s">
        <v>23</v>
      </c>
      <c r="G23" s="10" t="s">
        <v>149</v>
      </c>
      <c r="H23" s="34"/>
      <c r="I23" s="35"/>
      <c r="J23" s="10" t="s">
        <v>150</v>
      </c>
    </row>
    <row r="24" spans="1:10" ht="21" x14ac:dyDescent="0.2">
      <c r="A24" s="10" t="s">
        <v>151</v>
      </c>
      <c r="B24" s="34" t="s">
        <v>56</v>
      </c>
      <c r="C24" s="10" t="s">
        <v>148</v>
      </c>
      <c r="D24" s="10" t="s">
        <v>21</v>
      </c>
      <c r="E24" s="10" t="s">
        <v>33</v>
      </c>
      <c r="F24" s="10" t="s">
        <v>23</v>
      </c>
      <c r="G24" s="10" t="s">
        <v>152</v>
      </c>
      <c r="H24" s="34"/>
      <c r="I24" s="35"/>
      <c r="J24" s="10" t="s">
        <v>153</v>
      </c>
    </row>
    <row r="25" spans="1:10" ht="21" x14ac:dyDescent="0.2">
      <c r="A25" s="10" t="s">
        <v>154</v>
      </c>
      <c r="B25" s="34" t="s">
        <v>56</v>
      </c>
      <c r="C25" s="10" t="s">
        <v>148</v>
      </c>
      <c r="D25" s="10" t="s">
        <v>21</v>
      </c>
      <c r="E25" s="10" t="s">
        <v>50</v>
      </c>
      <c r="F25" s="10" t="s">
        <v>23</v>
      </c>
      <c r="G25" s="10" t="s">
        <v>155</v>
      </c>
      <c r="H25" s="34"/>
      <c r="I25" s="35"/>
      <c r="J25" s="10" t="s">
        <v>156</v>
      </c>
    </row>
    <row r="26" spans="1:10" ht="21" x14ac:dyDescent="0.2">
      <c r="A26" s="10" t="s">
        <v>157</v>
      </c>
      <c r="B26" s="34" t="s">
        <v>56</v>
      </c>
      <c r="C26" s="10" t="s">
        <v>148</v>
      </c>
      <c r="D26" s="10" t="s">
        <v>21</v>
      </c>
      <c r="E26" s="10" t="s">
        <v>46</v>
      </c>
      <c r="F26" s="10" t="s">
        <v>23</v>
      </c>
      <c r="G26" s="10" t="s">
        <v>47</v>
      </c>
      <c r="H26" s="34"/>
      <c r="I26" s="35"/>
      <c r="J26" s="10" t="s">
        <v>158</v>
      </c>
    </row>
    <row r="27" spans="1:10" ht="21" x14ac:dyDescent="0.2">
      <c r="A27" s="10" t="s">
        <v>159</v>
      </c>
      <c r="B27" s="34" t="s">
        <v>115</v>
      </c>
      <c r="C27" s="10" t="s">
        <v>160</v>
      </c>
      <c r="D27" s="10" t="s">
        <v>21</v>
      </c>
      <c r="E27" s="10" t="s">
        <v>117</v>
      </c>
      <c r="F27" s="10" t="s">
        <v>26</v>
      </c>
      <c r="G27" s="10" t="s">
        <v>121</v>
      </c>
      <c r="H27" s="34"/>
      <c r="I27" s="35"/>
      <c r="J27" s="10" t="s">
        <v>122</v>
      </c>
    </row>
    <row r="28" spans="1:10" ht="21" x14ac:dyDescent="0.2">
      <c r="A28" s="10" t="s">
        <v>161</v>
      </c>
      <c r="B28" s="34" t="s">
        <v>115</v>
      </c>
      <c r="C28" s="10" t="s">
        <v>160</v>
      </c>
      <c r="D28" s="10" t="s">
        <v>21</v>
      </c>
      <c r="E28" s="10" t="s">
        <v>117</v>
      </c>
      <c r="F28" s="10" t="s">
        <v>26</v>
      </c>
      <c r="G28" s="10" t="s">
        <v>118</v>
      </c>
      <c r="H28" s="34"/>
      <c r="I28" s="35"/>
      <c r="J28" s="10" t="s">
        <v>119</v>
      </c>
    </row>
    <row r="29" spans="1:10" ht="21" x14ac:dyDescent="0.2">
      <c r="A29" s="10" t="s">
        <v>162</v>
      </c>
      <c r="B29" s="34" t="s">
        <v>41</v>
      </c>
      <c r="C29" s="10" t="s">
        <v>42</v>
      </c>
      <c r="D29" s="10" t="s">
        <v>21</v>
      </c>
      <c r="E29" s="10" t="s">
        <v>27</v>
      </c>
      <c r="F29" s="10" t="s">
        <v>32</v>
      </c>
      <c r="G29" s="10" t="s">
        <v>54</v>
      </c>
      <c r="H29" s="34"/>
      <c r="I29" s="35" t="s">
        <v>163</v>
      </c>
      <c r="J29" s="10" t="s">
        <v>164</v>
      </c>
    </row>
    <row r="30" spans="1:10" ht="11.25" customHeight="1" x14ac:dyDescent="0.2">
      <c r="A30" s="10" t="s">
        <v>165</v>
      </c>
      <c r="B30" s="10" t="s">
        <v>166</v>
      </c>
      <c r="C30" s="10" t="s">
        <v>167</v>
      </c>
      <c r="D30" s="10" t="s">
        <v>24</v>
      </c>
      <c r="E30" s="10" t="s">
        <v>25</v>
      </c>
      <c r="F30" s="10" t="s">
        <v>26</v>
      </c>
      <c r="G30" s="10" t="s">
        <v>168</v>
      </c>
      <c r="H30" s="34"/>
      <c r="I30" s="35"/>
      <c r="J30" s="10" t="s">
        <v>169</v>
      </c>
    </row>
    <row r="31" spans="1:10" ht="21" x14ac:dyDescent="0.2">
      <c r="A31" s="10" t="s">
        <v>170</v>
      </c>
      <c r="B31" s="10" t="s">
        <v>56</v>
      </c>
      <c r="C31" s="10" t="s">
        <v>171</v>
      </c>
      <c r="D31" s="10" t="s">
        <v>21</v>
      </c>
      <c r="E31" s="10" t="s">
        <v>50</v>
      </c>
      <c r="F31" s="10" t="s">
        <v>23</v>
      </c>
      <c r="G31" s="10" t="s">
        <v>172</v>
      </c>
      <c r="H31" s="34"/>
      <c r="I31" s="35"/>
      <c r="J31" s="10" t="s">
        <v>173</v>
      </c>
    </row>
    <row r="32" spans="1:10" ht="21" x14ac:dyDescent="0.2">
      <c r="A32" s="10" t="s">
        <v>174</v>
      </c>
      <c r="B32" s="10" t="s">
        <v>56</v>
      </c>
      <c r="C32" s="10" t="s">
        <v>171</v>
      </c>
      <c r="D32" s="10" t="s">
        <v>21</v>
      </c>
      <c r="E32" s="10" t="s">
        <v>33</v>
      </c>
      <c r="F32" s="10" t="s">
        <v>23</v>
      </c>
      <c r="G32" s="10" t="s">
        <v>175</v>
      </c>
      <c r="H32" s="34"/>
      <c r="I32" s="35"/>
      <c r="J32" s="10" t="s">
        <v>176</v>
      </c>
    </row>
    <row r="33" spans="1:10" ht="21" x14ac:dyDescent="0.2">
      <c r="A33" s="10" t="s">
        <v>177</v>
      </c>
      <c r="B33" s="10" t="s">
        <v>56</v>
      </c>
      <c r="C33" s="10" t="s">
        <v>171</v>
      </c>
      <c r="D33" s="10" t="s">
        <v>21</v>
      </c>
      <c r="E33" s="10" t="s">
        <v>30</v>
      </c>
      <c r="F33" s="10" t="s">
        <v>23</v>
      </c>
      <c r="G33" s="10" t="s">
        <v>57</v>
      </c>
      <c r="H33" s="34"/>
      <c r="I33" s="35"/>
      <c r="J33" s="10" t="s">
        <v>178</v>
      </c>
    </row>
    <row r="34" spans="1:10" ht="21" x14ac:dyDescent="0.2">
      <c r="A34" s="10" t="s">
        <v>179</v>
      </c>
      <c r="B34" s="10" t="s">
        <v>34</v>
      </c>
      <c r="C34" s="10" t="s">
        <v>180</v>
      </c>
      <c r="D34" s="10" t="s">
        <v>24</v>
      </c>
      <c r="E34" s="10" t="s">
        <v>27</v>
      </c>
      <c r="F34" s="10" t="s">
        <v>28</v>
      </c>
      <c r="G34" s="10" t="s">
        <v>181</v>
      </c>
      <c r="H34" s="10"/>
      <c r="I34" s="36"/>
      <c r="J34" s="10" t="s">
        <v>182</v>
      </c>
    </row>
    <row r="35" spans="1:10" ht="21" x14ac:dyDescent="0.2">
      <c r="A35" s="10" t="s">
        <v>183</v>
      </c>
      <c r="B35" s="10" t="s">
        <v>184</v>
      </c>
      <c r="C35" s="10" t="s">
        <v>185</v>
      </c>
      <c r="D35" s="10" t="s">
        <v>21</v>
      </c>
      <c r="E35" s="10" t="s">
        <v>33</v>
      </c>
      <c r="F35" s="10" t="s">
        <v>32</v>
      </c>
      <c r="G35" s="10" t="s">
        <v>186</v>
      </c>
      <c r="H35" s="10"/>
      <c r="I35" s="36" t="s">
        <v>31</v>
      </c>
      <c r="J35" s="10" t="s">
        <v>187</v>
      </c>
    </row>
    <row r="36" spans="1:10" ht="21" x14ac:dyDescent="0.2">
      <c r="A36" s="10" t="s">
        <v>188</v>
      </c>
      <c r="B36" s="10" t="s">
        <v>41</v>
      </c>
      <c r="C36" s="10" t="s">
        <v>43</v>
      </c>
      <c r="D36" s="10" t="s">
        <v>21</v>
      </c>
      <c r="E36" s="10" t="s">
        <v>27</v>
      </c>
      <c r="F36" s="10" t="s">
        <v>32</v>
      </c>
      <c r="G36" s="10" t="s">
        <v>54</v>
      </c>
      <c r="H36" s="34"/>
      <c r="I36" s="35" t="s">
        <v>163</v>
      </c>
      <c r="J36" s="10" t="s">
        <v>164</v>
      </c>
    </row>
    <row r="37" spans="1:10" ht="21" x14ac:dyDescent="0.2">
      <c r="A37" s="10" t="s">
        <v>189</v>
      </c>
      <c r="B37" s="10" t="s">
        <v>166</v>
      </c>
      <c r="C37" s="10" t="s">
        <v>190</v>
      </c>
      <c r="D37" s="10" t="s">
        <v>24</v>
      </c>
      <c r="E37" s="10" t="s">
        <v>25</v>
      </c>
      <c r="F37" s="10" t="s">
        <v>26</v>
      </c>
      <c r="G37" s="10" t="s">
        <v>168</v>
      </c>
      <c r="H37" s="34"/>
      <c r="I37" s="35"/>
      <c r="J37" s="10" t="s">
        <v>169</v>
      </c>
    </row>
    <row r="38" spans="1:10" x14ac:dyDescent="0.2">
      <c r="A38" s="15" t="str">
        <f>COUNTA(C2:C37) &amp; " TOTAL APPLICATIONS RECEIVED INCLUDING CLASS PLANS, FILE AND USE, AND ADVISORY ORGANIZATION MANUALS AND FORMS"</f>
        <v>36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10, 2024</oddHeader>
    <oddFooter>&amp;L&amp;"Arial,Bold"&amp;8* If no % rate change is indicated, the amount
has not yet been determined:&amp;C&amp;"Arial,Bold"&amp;8
PN#: 2024-19&amp;R&amp;"Arial,Bold"&amp;8Page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9"/>
  <sheetViews>
    <sheetView showGridLines="0" view="pageLayout" zoomScaleNormal="100" workbookViewId="0">
      <selection activeCell="F23" sqref="F23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40" t="s">
        <v>13</v>
      </c>
      <c r="B2" s="40"/>
      <c r="C2" s="40"/>
      <c r="D2" s="40"/>
      <c r="E2" s="40"/>
      <c r="F2" s="40"/>
      <c r="G2" s="40"/>
      <c r="H2" s="40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1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21" t="s">
        <v>19</v>
      </c>
    </row>
    <row r="6" spans="1:264" s="19" customFormat="1" ht="33.75" x14ac:dyDescent="0.2">
      <c r="A6" s="9" t="s">
        <v>44</v>
      </c>
      <c r="B6" s="37" t="s">
        <v>51</v>
      </c>
      <c r="C6" s="38">
        <v>45415</v>
      </c>
      <c r="D6" s="9" t="s">
        <v>191</v>
      </c>
      <c r="E6" s="9" t="s">
        <v>192</v>
      </c>
      <c r="F6" s="9" t="s">
        <v>193</v>
      </c>
      <c r="G6" s="9"/>
      <c r="H6" s="9" t="s">
        <v>194</v>
      </c>
      <c r="I6" s="39">
        <v>0.24099999999999999</v>
      </c>
    </row>
    <row r="7" spans="1:264" s="19" customFormat="1" ht="33.75" x14ac:dyDescent="0.2">
      <c r="A7" s="9" t="s">
        <v>45</v>
      </c>
      <c r="B7" s="37" t="s">
        <v>51</v>
      </c>
      <c r="C7" s="12">
        <v>45422</v>
      </c>
      <c r="D7" s="9" t="s">
        <v>191</v>
      </c>
      <c r="E7" s="9" t="s">
        <v>192</v>
      </c>
      <c r="F7" s="9" t="s">
        <v>193</v>
      </c>
      <c r="G7" s="5"/>
      <c r="H7" s="9" t="s">
        <v>194</v>
      </c>
      <c r="I7" s="29">
        <v>0.46300000000000002</v>
      </c>
    </row>
    <row r="8" spans="1:264" s="19" customFormat="1" x14ac:dyDescent="0.2">
      <c r="A8" s="21" t="s">
        <v>19</v>
      </c>
      <c r="B8" s="22" t="s">
        <v>19</v>
      </c>
      <c r="C8" s="23" t="s">
        <v>19</v>
      </c>
      <c r="D8" s="21" t="s">
        <v>19</v>
      </c>
      <c r="E8" s="21" t="s">
        <v>19</v>
      </c>
      <c r="F8" s="21" t="s">
        <v>19</v>
      </c>
      <c r="G8" s="21" t="s">
        <v>19</v>
      </c>
      <c r="H8" s="21" t="s">
        <v>19</v>
      </c>
      <c r="I8" s="30" t="s">
        <v>19</v>
      </c>
    </row>
    <row r="9" spans="1:264" s="19" customFormat="1" ht="22.5" x14ac:dyDescent="0.2">
      <c r="A9" s="9" t="s">
        <v>44</v>
      </c>
      <c r="B9" s="37" t="s">
        <v>195</v>
      </c>
      <c r="C9" s="38">
        <v>45345</v>
      </c>
      <c r="D9" s="9" t="s">
        <v>196</v>
      </c>
      <c r="E9" s="9" t="s">
        <v>197</v>
      </c>
      <c r="F9" s="9" t="s">
        <v>198</v>
      </c>
      <c r="G9" s="9"/>
      <c r="H9" s="9" t="s">
        <v>199</v>
      </c>
      <c r="I9" s="39"/>
    </row>
    <row r="10" spans="1:264" ht="22.5" x14ac:dyDescent="0.2">
      <c r="A10" s="9" t="s">
        <v>45</v>
      </c>
      <c r="B10" s="37" t="s">
        <v>195</v>
      </c>
      <c r="C10" s="12">
        <v>45345</v>
      </c>
      <c r="D10" s="9" t="s">
        <v>196</v>
      </c>
      <c r="E10" s="5" t="s">
        <v>200</v>
      </c>
      <c r="F10" s="9" t="s">
        <v>198</v>
      </c>
      <c r="G10" s="5"/>
      <c r="H10" s="9" t="s">
        <v>199</v>
      </c>
      <c r="I10" s="39"/>
    </row>
    <row r="11" spans="1:264" x14ac:dyDescent="0.2">
      <c r="A11" s="21" t="s">
        <v>19</v>
      </c>
      <c r="B11" s="22" t="s">
        <v>19</v>
      </c>
      <c r="C11" s="23" t="s">
        <v>19</v>
      </c>
      <c r="D11" s="21" t="s">
        <v>19</v>
      </c>
      <c r="E11" s="21" t="s">
        <v>19</v>
      </c>
      <c r="F11" s="21" t="s">
        <v>19</v>
      </c>
      <c r="G11" s="21" t="s">
        <v>19</v>
      </c>
      <c r="H11" s="21" t="s">
        <v>19</v>
      </c>
      <c r="I11" s="30" t="s">
        <v>19</v>
      </c>
    </row>
    <row r="12" spans="1:264" ht="22.5" x14ac:dyDescent="0.2">
      <c r="A12" s="9" t="s">
        <v>44</v>
      </c>
      <c r="B12" s="37" t="s">
        <v>83</v>
      </c>
      <c r="C12" s="12">
        <v>45205</v>
      </c>
      <c r="D12" s="9" t="s">
        <v>201</v>
      </c>
      <c r="E12" s="9" t="s">
        <v>202</v>
      </c>
      <c r="F12" s="9" t="s">
        <v>203</v>
      </c>
      <c r="G12" s="9" t="s">
        <v>204</v>
      </c>
      <c r="H12" s="9" t="s">
        <v>205</v>
      </c>
      <c r="I12" s="39">
        <v>0</v>
      </c>
    </row>
    <row r="13" spans="1:264" ht="22.5" x14ac:dyDescent="0.2">
      <c r="A13" s="9" t="s">
        <v>45</v>
      </c>
      <c r="B13" s="37" t="s">
        <v>83</v>
      </c>
      <c r="C13" s="38">
        <v>45418</v>
      </c>
      <c r="D13" s="9" t="s">
        <v>201</v>
      </c>
      <c r="E13" s="9" t="s">
        <v>202</v>
      </c>
      <c r="F13" s="9" t="s">
        <v>203</v>
      </c>
      <c r="G13" s="9" t="s">
        <v>206</v>
      </c>
      <c r="H13" s="9" t="s">
        <v>205</v>
      </c>
      <c r="I13" s="29">
        <v>0.13600000000000001</v>
      </c>
    </row>
    <row r="14" spans="1:264" x14ac:dyDescent="0.2">
      <c r="A14" s="21" t="s">
        <v>19</v>
      </c>
      <c r="B14" s="22" t="s">
        <v>19</v>
      </c>
      <c r="C14" s="23" t="s">
        <v>19</v>
      </c>
      <c r="D14" s="21" t="s">
        <v>19</v>
      </c>
      <c r="E14" s="21" t="s">
        <v>19</v>
      </c>
      <c r="F14" s="21" t="s">
        <v>19</v>
      </c>
      <c r="G14" s="21" t="s">
        <v>19</v>
      </c>
      <c r="H14" s="21" t="s">
        <v>19</v>
      </c>
      <c r="I14" s="30" t="s">
        <v>19</v>
      </c>
    </row>
    <row r="15" spans="1:264" x14ac:dyDescent="0.2">
      <c r="C15" s="1"/>
      <c r="I15" s="1"/>
    </row>
    <row r="16" spans="1:264" x14ac:dyDescent="0.2">
      <c r="A16" s="24"/>
      <c r="B16" s="25"/>
      <c r="C16" s="26"/>
      <c r="D16" s="24"/>
      <c r="E16" s="24"/>
      <c r="F16" s="24"/>
      <c r="G16" s="24"/>
      <c r="H16" s="24"/>
      <c r="I16" s="31"/>
    </row>
    <row r="17" spans="1:9" x14ac:dyDescent="0.2">
      <c r="A17" s="24"/>
      <c r="C17" s="27"/>
    </row>
    <row r="18" spans="1:9" x14ac:dyDescent="0.2">
      <c r="B18" s="16"/>
      <c r="C18" s="20"/>
      <c r="D18" s="16"/>
      <c r="E18" s="16"/>
      <c r="F18" s="16"/>
      <c r="G18" s="16"/>
      <c r="H18" s="16"/>
      <c r="I18" s="33"/>
    </row>
    <row r="19" spans="1:9" x14ac:dyDescent="0.2">
      <c r="A19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10, 2024</oddHeader>
    <oddFooter>&amp;L&amp;"Arial,Bold"&amp;8*If no % overall rate change is indicated, the
amount has not yet been determined.&amp;C&amp;"Arial,Bold"&amp;8PN#:2024-19&amp;R&amp;"Arial,Bold"&amp;8Page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PN051024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2024-05-09T14:38:59Z</dcterms:modified>
</cp:coreProperties>
</file>