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48C7038C-DCED-41E0-B724-D7A11BF7E7D0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Report'!$A$1:$P$39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1" l="1"/>
</calcChain>
</file>

<file path=xl/sharedStrings.xml><?xml version="1.0" encoding="utf-8"?>
<sst xmlns="http://schemas.openxmlformats.org/spreadsheetml/2006/main" count="366" uniqueCount="191">
  <si>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</si>
  <si>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</si>
  <si>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</si>
  <si>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</si>
  <si>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</si>
  <si>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</si>
  <si>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</si>
  <si>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</si>
  <si>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</si>
  <si>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</si>
  <si>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</si>
  <si>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</si>
  <si>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</si>
  <si>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</si>
  <si>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</si>
  <si>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</si>
  <si>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</si>
  <si>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</si>
  <si>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</si>
  <si>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</si>
  <si>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NEW PROGRAM</t>
  </si>
  <si>
    <t>COMMERCIAL</t>
  </si>
  <si>
    <t>FORMS</t>
  </si>
  <si>
    <t>OTHER LIABILITY</t>
  </si>
  <si>
    <t>RULE AND FORMS</t>
  </si>
  <si>
    <t>PERSONAL</t>
  </si>
  <si>
    <t>AUTO LIAB/PHYS DAMAGE</t>
  </si>
  <si>
    <t>HOMEOWNERS MULTI-PERIL</t>
  </si>
  <si>
    <t>0</t>
  </si>
  <si>
    <t>INLAND MARINE</t>
  </si>
  <si>
    <t>RULE CHANGE</t>
  </si>
  <si>
    <t>RATE</t>
  </si>
  <si>
    <t>0111</t>
  </si>
  <si>
    <t>RATE AND VARIANCE</t>
  </si>
  <si>
    <t>Incorrect</t>
  </si>
  <si>
    <t>Correct</t>
  </si>
  <si>
    <t>SYMBOLS</t>
  </si>
  <si>
    <t>0008</t>
  </si>
  <si>
    <t>ALLSTATE INSURANCE COMPANY</t>
  </si>
  <si>
    <t>OHIO SECURITY INSURANCE COMPANY</t>
  </si>
  <si>
    <t>0572</t>
  </si>
  <si>
    <t>STAR INSURANCE COMPANY</t>
  </si>
  <si>
    <t>26-621</t>
  </si>
  <si>
    <t>0158</t>
  </si>
  <si>
    <t>ALLIED WORLD ASSURANCE COMPANY (U.S.) INC.</t>
  </si>
  <si>
    <t>FOLLOWING FORM EXCESS LIAB. INS.</t>
  </si>
  <si>
    <t xml:space="preserve">DRWN-G134914874 </t>
  </si>
  <si>
    <t>26-613-A</t>
  </si>
  <si>
    <t>ALLSTATE INDEMNITY COMPANY</t>
  </si>
  <si>
    <t>RENTERS</t>
  </si>
  <si>
    <t>ALSE-134911607</t>
  </si>
  <si>
    <t>26-630</t>
  </si>
  <si>
    <t>HOMEOWNERS</t>
  </si>
  <si>
    <t xml:space="preserve">ALSE-134911567 </t>
  </si>
  <si>
    <t>26-632</t>
  </si>
  <si>
    <t>AUTO PHYSICAL DAMAGE</t>
  </si>
  <si>
    <t xml:space="preserve">MOTORCYCLE PRIVATE PASSENGER  </t>
  </si>
  <si>
    <t>ALSE-134916228</t>
  </si>
  <si>
    <t>26-613</t>
  </si>
  <si>
    <t>26-631</t>
  </si>
  <si>
    <t>ALLSTATE NORTHBROOK INDEMNITY COMPANY</t>
  </si>
  <si>
    <t>AUTO PRIVATE PASSENGER</t>
  </si>
  <si>
    <t>ALSE-134916212</t>
  </si>
  <si>
    <t>26-619</t>
  </si>
  <si>
    <t>5008</t>
  </si>
  <si>
    <t>AMERICAN PET INSURANCE COMPANY</t>
  </si>
  <si>
    <t>PET INSURANCE</t>
  </si>
  <si>
    <t xml:space="preserve">APII-134891024 </t>
  </si>
  <si>
    <t>26-620</t>
  </si>
  <si>
    <t>INLAND MARINE/PET HEALTH INS./TRUPANION</t>
  </si>
  <si>
    <t xml:space="preserve">APII-134917369 </t>
  </si>
  <si>
    <t>26-605</t>
  </si>
  <si>
    <t>0000</t>
  </si>
  <si>
    <t>ARMED FORCES INSURANCE EXCHANGE</t>
  </si>
  <si>
    <t>PERSONAL LIABILITY</t>
  </si>
  <si>
    <t xml:space="preserve">ARMD-134893835 </t>
  </si>
  <si>
    <t>26-606</t>
  </si>
  <si>
    <t>3416</t>
  </si>
  <si>
    <t>AXIS INSURANCE COMPANY</t>
  </si>
  <si>
    <t xml:space="preserve">CMS/FI INVESTMENT MANAGEMENT LIAB. </t>
  </si>
  <si>
    <t xml:space="preserve">AXSS-134921873 </t>
  </si>
  <si>
    <t>26-612</t>
  </si>
  <si>
    <t>0660</t>
  </si>
  <si>
    <t>CALIFORNIA AUTOMOBILE INSURANCE COMPANY</t>
  </si>
  <si>
    <t>FIRE</t>
  </si>
  <si>
    <t>CAIC LANDLORD</t>
  </si>
  <si>
    <t xml:space="preserve">MERY-134899771 </t>
  </si>
  <si>
    <t>26-607</t>
  </si>
  <si>
    <t>0411</t>
  </si>
  <si>
    <t>COMMERCE WEST INSURANCE COMPANY</t>
  </si>
  <si>
    <t>GROUP</t>
  </si>
  <si>
    <t>6.9</t>
  </si>
  <si>
    <t xml:space="preserve">CMWS-134893948 </t>
  </si>
  <si>
    <t>26-626</t>
  </si>
  <si>
    <t>0140</t>
  </si>
  <si>
    <t>CRESTBROOK INSURANCE COMPANY</t>
  </si>
  <si>
    <t>FARMOWNERS MULTI-PERIL</t>
  </si>
  <si>
    <t>DIFFERENCE IN CONDITIONS(DIC)</t>
  </si>
  <si>
    <t xml:space="preserve">NWPP-134922814 </t>
  </si>
  <si>
    <t>26-622</t>
  </si>
  <si>
    <t>0007</t>
  </si>
  <si>
    <t>FEDERATED MUTUAL INSURANCE COMPANY</t>
  </si>
  <si>
    <t>RATE/RULE/FORM</t>
  </si>
  <si>
    <t>COMMERCIAL AUTO</t>
  </si>
  <si>
    <t>15.6</t>
  </si>
  <si>
    <t xml:space="preserve">FEMC-134737163 </t>
  </si>
  <si>
    <t>26-622-A</t>
  </si>
  <si>
    <t>FEDERATED SERVICE INSURANCE COMPANY</t>
  </si>
  <si>
    <t>26-615</t>
  </si>
  <si>
    <t>5111</t>
  </si>
  <si>
    <t>GUARANTEE COMPANY OF NORTH AMERICA USA (THE)</t>
  </si>
  <si>
    <t>Community Association Directors &amp; Officers Liabili</t>
  </si>
  <si>
    <t>SPRO-G134863110</t>
  </si>
  <si>
    <t>26-609</t>
  </si>
  <si>
    <t>0091</t>
  </si>
  <si>
    <t>HARTFORD CASUALTY INSURANCE COMPANY</t>
  </si>
  <si>
    <t>OPEN ROAD</t>
  </si>
  <si>
    <t xml:space="preserve">HART-134915123 </t>
  </si>
  <si>
    <t>26-609-B</t>
  </si>
  <si>
    <t>HARTFORD UNDERWRITERS INSURANCE COMPANY</t>
  </si>
  <si>
    <t>26-623</t>
  </si>
  <si>
    <t>4666</t>
  </si>
  <si>
    <t>HISCOX INSURANCE COMPANY INC.</t>
  </si>
  <si>
    <t>DIRECT PROFESSIONAL LIABILITY</t>
  </si>
  <si>
    <t xml:space="preserve">HISC-134906934 </t>
  </si>
  <si>
    <t>26-624</t>
  </si>
  <si>
    <t>CYBERCLEAR</t>
  </si>
  <si>
    <t xml:space="preserve">HISC-134907026 </t>
  </si>
  <si>
    <t>26-602</t>
  </si>
  <si>
    <t>0300</t>
  </si>
  <si>
    <t>HORACE MANN INSURANCE COMPANY</t>
  </si>
  <si>
    <t>Personal Umbrella Liability</t>
  </si>
  <si>
    <t>8B</t>
  </si>
  <si>
    <t>35</t>
  </si>
  <si>
    <t>HRMN-134894773</t>
  </si>
  <si>
    <t>26-617</t>
  </si>
  <si>
    <t>INSURANCE SERVICES OFFICE, INC.</t>
  </si>
  <si>
    <t>EARTHQUAKE</t>
  </si>
  <si>
    <t>MANUAL</t>
  </si>
  <si>
    <t xml:space="preserve"> Commercial Property   </t>
  </si>
  <si>
    <t>ISOF-G134925775</t>
  </si>
  <si>
    <t>26-616</t>
  </si>
  <si>
    <t>ISOF-G134925798</t>
  </si>
  <si>
    <t>26-608</t>
  </si>
  <si>
    <t>MIC GENERAL INSURANCE CORPORATION</t>
  </si>
  <si>
    <t>GM EMPLOYEES - WITHDRAW PROGRAM</t>
  </si>
  <si>
    <t xml:space="preserve">GMMX-134919431 </t>
  </si>
  <si>
    <t>25-2017</t>
  </si>
  <si>
    <t>4715</t>
  </si>
  <si>
    <t>MITSUI SUMITOMO INSURANCE COMPANY OF AMERICA</t>
  </si>
  <si>
    <t>ISO COMMERICAL AUTO</t>
  </si>
  <si>
    <t>24.2</t>
  </si>
  <si>
    <t>MRTN-134594473</t>
  </si>
  <si>
    <t>25-2017-A</t>
  </si>
  <si>
    <t>MITSUI SUMITOMO INSURANCE USA INC.</t>
  </si>
  <si>
    <t>26-627</t>
  </si>
  <si>
    <t>NATIONAL CASUALTY COMPANY</t>
  </si>
  <si>
    <t>COMMERCIAL EXCESS CASUALTY</t>
  </si>
  <si>
    <t xml:space="preserve">NWPP-G134898885 </t>
  </si>
  <si>
    <t>26-625</t>
  </si>
  <si>
    <t>NATIONWIDE AGRIBUSINESS INSURANCE COMPANY</t>
  </si>
  <si>
    <t>FARMOWNERS</t>
  </si>
  <si>
    <t xml:space="preserve">NWPP-134903799 </t>
  </si>
  <si>
    <t>26-611</t>
  </si>
  <si>
    <t>COMMERCIAL FARMOWNERS</t>
  </si>
  <si>
    <t>11</t>
  </si>
  <si>
    <t xml:space="preserve">LBRC-134887698 </t>
  </si>
  <si>
    <t>26-601</t>
  </si>
  <si>
    <t>SCOTTSDALE INDEMNITY COMPANY</t>
  </si>
  <si>
    <t xml:space="preserve"> General Liability</t>
  </si>
  <si>
    <t>NWPP-G134919034</t>
  </si>
  <si>
    <t>26-629</t>
  </si>
  <si>
    <t>COMM'L. AUTO LIAB. - WITHDRAW PROG.</t>
  </si>
  <si>
    <t xml:space="preserve">ACCD-G134918314 </t>
  </si>
  <si>
    <t>26-628</t>
  </si>
  <si>
    <t xml:space="preserve">ACCD-G134918313 </t>
  </si>
  <si>
    <t>26-603</t>
  </si>
  <si>
    <t>Commercial Auto - Physical Damage/Withdraw Program</t>
  </si>
  <si>
    <t>ACCD-G134918315</t>
  </si>
  <si>
    <t>26-604</t>
  </si>
  <si>
    <t>0181</t>
  </si>
  <si>
    <t>SWISS RE CORPORATE SOLUTIONS AMERICA INSURANCE CORPORATION</t>
  </si>
  <si>
    <t>KIRK HORSE</t>
  </si>
  <si>
    <t>SWRE-G134853563</t>
  </si>
  <si>
    <t>26-609-C</t>
  </si>
  <si>
    <t>TRUMBULL INSURANCE COMPANY</t>
  </si>
  <si>
    <t>26-609-A</t>
  </si>
  <si>
    <t>TWIN CITY FIRE INSURANCE COMPANY</t>
  </si>
  <si>
    <t>COMMERCIAL - AUTO LIAB/PHYS DAMAGE</t>
  </si>
  <si>
    <t>Rate/Rule/Form</t>
  </si>
  <si>
    <t>ISO COMMERCIAL 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</si>
</sst>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  <font>
      <sz val="10"/>
      <color indexed="8"/>
      <name val="Arial"/>
      <family val="2"/>
    </font>
    <font>
      <sz val="8"/>
      <color rgb="FF000000"/>
      <name val="Times New Roman"/>
      <family val="1"/>
    </font>
    <font>
      <sz val="8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</cellStyleXfs>
  <cellXfs count="49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14" fontId="2" fillId="0" borderId="0" xfId="1" applyNumberFormat="1" applyFont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Alignment="1">
      <alignment horizontal="center" vertical="top" wrapText="1"/>
    </xf>
    <xf numFmtId="14" fontId="12" fillId="0" borderId="0" xfId="1" applyNumberFormat="1" applyFont="1" applyAlignment="1">
      <alignment horizontal="center" wrapText="1"/>
    </xf>
    <xf numFmtId="14" fontId="13" fillId="0" borderId="0" xfId="5" applyNumberFormat="1" applyFont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13" fillId="0" borderId="5" xfId="5" applyFont="1" applyBorder="1" applyAlignment="1">
      <alignment horizontal="center" vertical="top" wrapText="1"/>
    </xf>
    <xf numFmtId="14" fontId="13" fillId="0" borderId="5" xfId="5" applyNumberFormat="1" applyFont="1" applyBorder="1" applyAlignment="1">
      <alignment horizontal="center" vertical="top" wrapText="1"/>
    </xf>
    <xf numFmtId="10" fontId="13" fillId="0" borderId="5" xfId="5" applyNumberFormat="1" applyFont="1" applyBorder="1" applyAlignment="1">
      <alignment horizontal="center" vertical="top" wrapText="1"/>
    </xf>
    <xf numFmtId="17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6" fillId="0" borderId="1" xfId="7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horizontal="center" wrapText="1"/>
    </xf>
    <xf numFmtId="17" fontId="13" fillId="0" borderId="1" xfId="0" applyNumberFormat="1" applyFont="1" applyBorder="1" applyAlignment="1">
      <alignment horizontal="center" vertical="center" wrapText="1"/>
    </xf>
    <xf numFmtId="0" fontId="7" fillId="0" borderId="0" xfId="5" applyFont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</cellXfs>
  <cellStyles count="8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Normal_PN Report" xfId="7" xr:uid="{3E9ED3C5-09DB-4B14-B899-CE73BD35D03E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12</xdr:col>
          <xdr:colOff>209550</xdr:colOff>
          <xdr:row>53</xdr:row>
          <xdr:rowOff>9525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A4" sqref="A4:XFD4"/>
    </sheetView>
  </sheetViews>
  <sheetFormatPr defaultRowHeight="12.75" x14ac:dyDescent="0.2"/>
  <cols>
    <col min="11" max="11" width="9.42578125" customWidth="1"/>
  </cols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12</xdr:col>
                <xdr:colOff>209550</xdr:colOff>
                <xdr:row>53</xdr:row>
                <xdr:rowOff>19050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8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42</v>
      </c>
      <c r="B2" s="2" t="s">
        <v>43</v>
      </c>
      <c r="C2" s="2" t="s">
        <v>44</v>
      </c>
      <c r="D2" s="2" t="s">
        <v>21</v>
      </c>
      <c r="E2" s="2" t="s">
        <v>23</v>
      </c>
      <c r="F2" s="2" t="s">
        <v>22</v>
      </c>
      <c r="G2" s="2" t="s">
        <v>45</v>
      </c>
      <c r="H2" s="25"/>
      <c r="I2" s="26"/>
      <c r="J2" s="2" t="s">
        <v>46</v>
      </c>
    </row>
    <row r="3" spans="1:10" ht="21" x14ac:dyDescent="0.15">
      <c r="A3" s="2" t="s">
        <v>47</v>
      </c>
      <c r="B3" s="2" t="s">
        <v>37</v>
      </c>
      <c r="C3" s="2" t="s">
        <v>48</v>
      </c>
      <c r="D3" s="2" t="s">
        <v>25</v>
      </c>
      <c r="E3" s="2" t="s">
        <v>27</v>
      </c>
      <c r="F3" s="2" t="s">
        <v>22</v>
      </c>
      <c r="G3" s="2" t="s">
        <v>49</v>
      </c>
      <c r="H3" s="25"/>
      <c r="I3" s="26"/>
      <c r="J3" s="2" t="s">
        <v>50</v>
      </c>
    </row>
    <row r="4" spans="1:10" ht="21" x14ac:dyDescent="0.15">
      <c r="A4" s="2" t="s">
        <v>51</v>
      </c>
      <c r="B4" s="2" t="s">
        <v>37</v>
      </c>
      <c r="C4" s="2" t="s">
        <v>38</v>
      </c>
      <c r="D4" s="2" t="s">
        <v>25</v>
      </c>
      <c r="E4" s="2" t="s">
        <v>27</v>
      </c>
      <c r="F4" s="2" t="s">
        <v>22</v>
      </c>
      <c r="G4" s="2" t="s">
        <v>52</v>
      </c>
      <c r="H4" s="25"/>
      <c r="I4" s="26"/>
      <c r="J4" s="2" t="s">
        <v>53</v>
      </c>
    </row>
    <row r="5" spans="1:10" ht="21" x14ac:dyDescent="0.15">
      <c r="A5" s="2" t="s">
        <v>54</v>
      </c>
      <c r="B5" s="2" t="s">
        <v>37</v>
      </c>
      <c r="C5" s="2" t="s">
        <v>38</v>
      </c>
      <c r="D5" s="2" t="s">
        <v>25</v>
      </c>
      <c r="E5" s="2" t="s">
        <v>55</v>
      </c>
      <c r="F5" s="2" t="s">
        <v>36</v>
      </c>
      <c r="G5" s="2" t="s">
        <v>56</v>
      </c>
      <c r="H5" s="25"/>
      <c r="I5" s="26"/>
      <c r="J5" s="2" t="s">
        <v>57</v>
      </c>
    </row>
    <row r="6" spans="1:10" ht="21" x14ac:dyDescent="0.15">
      <c r="A6" s="2" t="s">
        <v>58</v>
      </c>
      <c r="B6" s="2" t="s">
        <v>37</v>
      </c>
      <c r="C6" s="2" t="s">
        <v>38</v>
      </c>
      <c r="D6" s="2" t="s">
        <v>25</v>
      </c>
      <c r="E6" s="2" t="s">
        <v>27</v>
      </c>
      <c r="F6" s="2" t="s">
        <v>22</v>
      </c>
      <c r="G6" s="2" t="s">
        <v>49</v>
      </c>
      <c r="H6" s="25"/>
      <c r="I6" s="26"/>
      <c r="J6" s="2" t="s">
        <v>50</v>
      </c>
    </row>
    <row r="7" spans="1:10" ht="13.5" customHeight="1" x14ac:dyDescent="0.15">
      <c r="A7" s="2" t="s">
        <v>59</v>
      </c>
      <c r="B7" s="2" t="s">
        <v>37</v>
      </c>
      <c r="C7" s="2" t="s">
        <v>60</v>
      </c>
      <c r="D7" s="2" t="s">
        <v>25</v>
      </c>
      <c r="E7" s="2" t="s">
        <v>55</v>
      </c>
      <c r="F7" s="2" t="s">
        <v>36</v>
      </c>
      <c r="G7" s="2" t="s">
        <v>61</v>
      </c>
      <c r="H7" s="25"/>
      <c r="I7" s="7"/>
      <c r="J7" s="2" t="s">
        <v>62</v>
      </c>
    </row>
    <row r="8" spans="1:10" ht="21" x14ac:dyDescent="0.15">
      <c r="A8" s="2" t="s">
        <v>63</v>
      </c>
      <c r="B8" s="2" t="s">
        <v>64</v>
      </c>
      <c r="C8" s="2" t="s">
        <v>65</v>
      </c>
      <c r="D8" s="2" t="s">
        <v>25</v>
      </c>
      <c r="E8" s="2" t="s">
        <v>29</v>
      </c>
      <c r="F8" s="2" t="s">
        <v>22</v>
      </c>
      <c r="G8" s="2" t="s">
        <v>66</v>
      </c>
      <c r="H8" s="25"/>
      <c r="I8" s="7"/>
      <c r="J8" s="2" t="s">
        <v>67</v>
      </c>
    </row>
    <row r="9" spans="1:10" ht="21" x14ac:dyDescent="0.15">
      <c r="A9" s="2" t="s">
        <v>68</v>
      </c>
      <c r="B9" s="2" t="s">
        <v>64</v>
      </c>
      <c r="C9" s="2" t="s">
        <v>65</v>
      </c>
      <c r="D9" s="2" t="s">
        <v>25</v>
      </c>
      <c r="E9" s="2" t="s">
        <v>29</v>
      </c>
      <c r="F9" s="2" t="s">
        <v>30</v>
      </c>
      <c r="G9" s="2" t="s">
        <v>69</v>
      </c>
      <c r="H9" s="25"/>
      <c r="I9" s="26"/>
      <c r="J9" s="2" t="s">
        <v>70</v>
      </c>
    </row>
    <row r="10" spans="1:10" ht="21" x14ac:dyDescent="0.15">
      <c r="A10" s="2" t="s">
        <v>71</v>
      </c>
      <c r="B10" s="2" t="s">
        <v>72</v>
      </c>
      <c r="C10" s="2" t="s">
        <v>73</v>
      </c>
      <c r="D10" s="2" t="s">
        <v>25</v>
      </c>
      <c r="E10" s="2" t="s">
        <v>23</v>
      </c>
      <c r="F10" s="2" t="s">
        <v>22</v>
      </c>
      <c r="G10" s="2" t="s">
        <v>74</v>
      </c>
      <c r="H10" s="25"/>
      <c r="I10" s="26"/>
      <c r="J10" s="2" t="s">
        <v>75</v>
      </c>
    </row>
    <row r="11" spans="1:10" ht="21" x14ac:dyDescent="0.15">
      <c r="A11" s="2" t="s">
        <v>76</v>
      </c>
      <c r="B11" s="2" t="s">
        <v>77</v>
      </c>
      <c r="C11" s="2" t="s">
        <v>78</v>
      </c>
      <c r="D11" s="2" t="s">
        <v>21</v>
      </c>
      <c r="E11" s="2" t="s">
        <v>23</v>
      </c>
      <c r="F11" s="2" t="s">
        <v>24</v>
      </c>
      <c r="G11" s="2" t="s">
        <v>79</v>
      </c>
      <c r="H11" s="2"/>
      <c r="I11" s="7"/>
      <c r="J11" s="2" t="s">
        <v>80</v>
      </c>
    </row>
    <row r="12" spans="1:10" ht="21" x14ac:dyDescent="0.15">
      <c r="A12" s="2" t="s">
        <v>81</v>
      </c>
      <c r="B12" s="2" t="s">
        <v>82</v>
      </c>
      <c r="C12" s="2" t="s">
        <v>83</v>
      </c>
      <c r="D12" s="2" t="s">
        <v>25</v>
      </c>
      <c r="E12" s="2" t="s">
        <v>84</v>
      </c>
      <c r="F12" s="2" t="s">
        <v>22</v>
      </c>
      <c r="G12" s="2" t="s">
        <v>85</v>
      </c>
      <c r="H12" s="25"/>
      <c r="I12" s="26"/>
      <c r="J12" s="2" t="s">
        <v>86</v>
      </c>
    </row>
    <row r="13" spans="1:10" ht="12.75" customHeight="1" x14ac:dyDescent="0.15">
      <c r="A13" s="2" t="s">
        <v>87</v>
      </c>
      <c r="B13" s="25" t="s">
        <v>88</v>
      </c>
      <c r="C13" s="2" t="s">
        <v>89</v>
      </c>
      <c r="D13" s="2" t="s">
        <v>25</v>
      </c>
      <c r="E13" s="2" t="s">
        <v>26</v>
      </c>
      <c r="F13" s="2" t="s">
        <v>31</v>
      </c>
      <c r="G13" s="2" t="s">
        <v>90</v>
      </c>
      <c r="H13" s="25"/>
      <c r="I13" s="26" t="s">
        <v>91</v>
      </c>
      <c r="J13" s="2" t="s">
        <v>92</v>
      </c>
    </row>
    <row r="14" spans="1:10" ht="21" x14ac:dyDescent="0.15">
      <c r="A14" s="2" t="s">
        <v>93</v>
      </c>
      <c r="B14" s="25" t="s">
        <v>94</v>
      </c>
      <c r="C14" s="2" t="s">
        <v>95</v>
      </c>
      <c r="D14" s="2" t="s">
        <v>21</v>
      </c>
      <c r="E14" s="2" t="s">
        <v>96</v>
      </c>
      <c r="F14" s="2" t="s">
        <v>24</v>
      </c>
      <c r="G14" s="2" t="s">
        <v>97</v>
      </c>
      <c r="H14" s="25"/>
      <c r="I14" s="26"/>
      <c r="J14" s="2" t="s">
        <v>98</v>
      </c>
    </row>
    <row r="15" spans="1:10" ht="21" x14ac:dyDescent="0.15">
      <c r="A15" s="2" t="s">
        <v>99</v>
      </c>
      <c r="B15" s="2" t="s">
        <v>100</v>
      </c>
      <c r="C15" s="2" t="s">
        <v>101</v>
      </c>
      <c r="D15" s="2" t="s">
        <v>21</v>
      </c>
      <c r="E15" s="2" t="s">
        <v>26</v>
      </c>
      <c r="F15" s="2" t="s">
        <v>102</v>
      </c>
      <c r="G15" s="2" t="s">
        <v>103</v>
      </c>
      <c r="H15" s="25"/>
      <c r="I15" s="26" t="s">
        <v>104</v>
      </c>
      <c r="J15" s="2" t="s">
        <v>105</v>
      </c>
    </row>
    <row r="16" spans="1:10" ht="13.5" customHeight="1" x14ac:dyDescent="0.15">
      <c r="A16" s="2" t="s">
        <v>106</v>
      </c>
      <c r="B16" s="2" t="s">
        <v>100</v>
      </c>
      <c r="C16" s="2" t="s">
        <v>107</v>
      </c>
      <c r="D16" s="2" t="s">
        <v>21</v>
      </c>
      <c r="E16" s="2" t="s">
        <v>26</v>
      </c>
      <c r="F16" s="2" t="s">
        <v>102</v>
      </c>
      <c r="G16" s="2" t="s">
        <v>103</v>
      </c>
      <c r="H16" s="25"/>
      <c r="I16" s="7" t="s">
        <v>104</v>
      </c>
      <c r="J16" s="2" t="s">
        <v>105</v>
      </c>
    </row>
    <row r="17" spans="1:10" ht="21" x14ac:dyDescent="0.15">
      <c r="A17" s="2" t="s">
        <v>108</v>
      </c>
      <c r="B17" s="2" t="s">
        <v>109</v>
      </c>
      <c r="C17" s="2" t="s">
        <v>110</v>
      </c>
      <c r="D17" s="2" t="s">
        <v>21</v>
      </c>
      <c r="E17" s="2" t="s">
        <v>23</v>
      </c>
      <c r="F17" s="2" t="s">
        <v>20</v>
      </c>
      <c r="G17" s="2" t="s">
        <v>111</v>
      </c>
      <c r="H17" s="25"/>
      <c r="I17" s="7" t="s">
        <v>28</v>
      </c>
      <c r="J17" s="2" t="s">
        <v>112</v>
      </c>
    </row>
    <row r="18" spans="1:10" ht="21" x14ac:dyDescent="0.15">
      <c r="A18" s="2" t="s">
        <v>113</v>
      </c>
      <c r="B18" s="2" t="s">
        <v>114</v>
      </c>
      <c r="C18" s="2" t="s">
        <v>115</v>
      </c>
      <c r="D18" s="2" t="s">
        <v>25</v>
      </c>
      <c r="E18" s="2" t="s">
        <v>26</v>
      </c>
      <c r="F18" s="2" t="s">
        <v>30</v>
      </c>
      <c r="G18" s="2" t="s">
        <v>116</v>
      </c>
      <c r="H18" s="25"/>
      <c r="I18" s="26"/>
      <c r="J18" s="2" t="s">
        <v>117</v>
      </c>
    </row>
    <row r="19" spans="1:10" ht="21" x14ac:dyDescent="0.15">
      <c r="A19" s="2" t="s">
        <v>118</v>
      </c>
      <c r="B19" s="2" t="s">
        <v>114</v>
      </c>
      <c r="C19" s="2" t="s">
        <v>119</v>
      </c>
      <c r="D19" s="2" t="s">
        <v>25</v>
      </c>
      <c r="E19" s="2" t="s">
        <v>26</v>
      </c>
      <c r="F19" s="2" t="s">
        <v>30</v>
      </c>
      <c r="G19" s="2" t="s">
        <v>116</v>
      </c>
      <c r="H19" s="25"/>
      <c r="I19" s="26"/>
      <c r="J19" s="2" t="s">
        <v>117</v>
      </c>
    </row>
    <row r="20" spans="1:10" ht="21" x14ac:dyDescent="0.15">
      <c r="A20" s="2" t="s">
        <v>120</v>
      </c>
      <c r="B20" s="2" t="s">
        <v>121</v>
      </c>
      <c r="C20" s="2" t="s">
        <v>122</v>
      </c>
      <c r="D20" s="2" t="s">
        <v>21</v>
      </c>
      <c r="E20" s="2" t="s">
        <v>23</v>
      </c>
      <c r="F20" s="2" t="s">
        <v>30</v>
      </c>
      <c r="G20" s="2" t="s">
        <v>123</v>
      </c>
      <c r="H20" s="25"/>
      <c r="I20" s="7"/>
      <c r="J20" s="2" t="s">
        <v>124</v>
      </c>
    </row>
    <row r="21" spans="1:10" ht="21" x14ac:dyDescent="0.15">
      <c r="A21" s="2" t="s">
        <v>125</v>
      </c>
      <c r="B21" s="2" t="s">
        <v>121</v>
      </c>
      <c r="C21" s="2" t="s">
        <v>122</v>
      </c>
      <c r="D21" s="2" t="s">
        <v>21</v>
      </c>
      <c r="E21" s="2" t="s">
        <v>23</v>
      </c>
      <c r="F21" s="2" t="s">
        <v>30</v>
      </c>
      <c r="G21" s="2" t="s">
        <v>126</v>
      </c>
      <c r="H21" s="25"/>
      <c r="I21" s="26"/>
      <c r="J21" s="2" t="s">
        <v>127</v>
      </c>
    </row>
    <row r="22" spans="1:10" ht="21" x14ac:dyDescent="0.15">
      <c r="A22" s="2" t="s">
        <v>128</v>
      </c>
      <c r="B22" s="2" t="s">
        <v>129</v>
      </c>
      <c r="C22" s="2" t="s">
        <v>130</v>
      </c>
      <c r="D22" s="2" t="s">
        <v>25</v>
      </c>
      <c r="E22" s="2" t="s">
        <v>23</v>
      </c>
      <c r="F22" s="2" t="s">
        <v>33</v>
      </c>
      <c r="G22" s="2" t="s">
        <v>131</v>
      </c>
      <c r="H22" s="25" t="s">
        <v>132</v>
      </c>
      <c r="I22" s="26" t="s">
        <v>133</v>
      </c>
      <c r="J22" s="2" t="s">
        <v>134</v>
      </c>
    </row>
    <row r="23" spans="1:10" ht="12.75" customHeight="1" x14ac:dyDescent="0.15">
      <c r="A23" s="2" t="s">
        <v>135</v>
      </c>
      <c r="B23" s="2"/>
      <c r="C23" s="2" t="s">
        <v>136</v>
      </c>
      <c r="D23" s="2" t="s">
        <v>21</v>
      </c>
      <c r="E23" s="2" t="s">
        <v>137</v>
      </c>
      <c r="F23" s="2" t="s">
        <v>138</v>
      </c>
      <c r="G23" s="2" t="s">
        <v>139</v>
      </c>
      <c r="H23" s="25"/>
      <c r="I23" s="26"/>
      <c r="J23" s="2" t="s">
        <v>140</v>
      </c>
    </row>
    <row r="24" spans="1:10" ht="21" x14ac:dyDescent="0.15">
      <c r="A24" s="2" t="s">
        <v>141</v>
      </c>
      <c r="B24" s="2"/>
      <c r="C24" s="2" t="s">
        <v>136</v>
      </c>
      <c r="D24" s="2" t="s">
        <v>21</v>
      </c>
      <c r="E24" s="2" t="s">
        <v>84</v>
      </c>
      <c r="F24" s="2" t="s">
        <v>138</v>
      </c>
      <c r="G24" s="2" t="s">
        <v>139</v>
      </c>
      <c r="H24" s="25"/>
      <c r="I24" s="26"/>
      <c r="J24" s="2" t="s">
        <v>142</v>
      </c>
    </row>
    <row r="25" spans="1:10" ht="21" x14ac:dyDescent="0.15">
      <c r="A25" s="2" t="s">
        <v>143</v>
      </c>
      <c r="B25" s="2" t="s">
        <v>37</v>
      </c>
      <c r="C25" s="2" t="s">
        <v>144</v>
      </c>
      <c r="D25" s="2" t="s">
        <v>25</v>
      </c>
      <c r="E25" s="2" t="s">
        <v>26</v>
      </c>
      <c r="F25" s="2" t="s">
        <v>24</v>
      </c>
      <c r="G25" s="2" t="s">
        <v>145</v>
      </c>
      <c r="H25" s="25"/>
      <c r="I25" s="26"/>
      <c r="J25" s="2" t="s">
        <v>146</v>
      </c>
    </row>
    <row r="26" spans="1:10" ht="21" x14ac:dyDescent="0.15">
      <c r="A26" s="2" t="s">
        <v>147</v>
      </c>
      <c r="B26" s="2" t="s">
        <v>148</v>
      </c>
      <c r="C26" s="2" t="s">
        <v>149</v>
      </c>
      <c r="D26" s="2" t="s">
        <v>21</v>
      </c>
      <c r="E26" s="2" t="s">
        <v>26</v>
      </c>
      <c r="F26" s="2" t="s">
        <v>102</v>
      </c>
      <c r="G26" s="2" t="s">
        <v>150</v>
      </c>
      <c r="H26" s="25"/>
      <c r="I26" s="26" t="s">
        <v>151</v>
      </c>
      <c r="J26" s="2" t="s">
        <v>152</v>
      </c>
    </row>
    <row r="27" spans="1:10" ht="21" x14ac:dyDescent="0.15">
      <c r="A27" s="2" t="s">
        <v>153</v>
      </c>
      <c r="B27" s="2" t="s">
        <v>148</v>
      </c>
      <c r="C27" s="2" t="s">
        <v>154</v>
      </c>
      <c r="D27" s="2" t="s">
        <v>21</v>
      </c>
      <c r="E27" s="2" t="s">
        <v>26</v>
      </c>
      <c r="F27" s="2" t="s">
        <v>102</v>
      </c>
      <c r="G27" s="2" t="s">
        <v>150</v>
      </c>
      <c r="H27" s="25"/>
      <c r="I27" s="26" t="s">
        <v>151</v>
      </c>
      <c r="J27" s="2" t="s">
        <v>152</v>
      </c>
    </row>
    <row r="28" spans="1:10" ht="21" x14ac:dyDescent="0.15">
      <c r="A28" s="2" t="s">
        <v>155</v>
      </c>
      <c r="B28" s="2" t="s">
        <v>94</v>
      </c>
      <c r="C28" s="2" t="s">
        <v>156</v>
      </c>
      <c r="D28" s="2" t="s">
        <v>21</v>
      </c>
      <c r="E28" s="2" t="s">
        <v>23</v>
      </c>
      <c r="F28" s="2" t="s">
        <v>22</v>
      </c>
      <c r="G28" s="2" t="s">
        <v>157</v>
      </c>
      <c r="H28" s="25"/>
      <c r="I28" s="26"/>
      <c r="J28" s="2" t="s">
        <v>158</v>
      </c>
    </row>
    <row r="29" spans="1:10" ht="21" x14ac:dyDescent="0.15">
      <c r="A29" s="2" t="s">
        <v>159</v>
      </c>
      <c r="B29" s="2" t="s">
        <v>94</v>
      </c>
      <c r="C29" s="2" t="s">
        <v>160</v>
      </c>
      <c r="D29" s="2" t="s">
        <v>21</v>
      </c>
      <c r="E29" s="2" t="s">
        <v>96</v>
      </c>
      <c r="F29" s="2" t="s">
        <v>24</v>
      </c>
      <c r="G29" s="2" t="s">
        <v>161</v>
      </c>
      <c r="H29" s="25"/>
      <c r="I29" s="26"/>
      <c r="J29" s="2" t="s">
        <v>162</v>
      </c>
    </row>
    <row r="30" spans="1:10" ht="21" x14ac:dyDescent="0.15">
      <c r="A30" s="2" t="s">
        <v>163</v>
      </c>
      <c r="B30" s="2" t="s">
        <v>32</v>
      </c>
      <c r="C30" s="2" t="s">
        <v>39</v>
      </c>
      <c r="D30" s="2" t="s">
        <v>21</v>
      </c>
      <c r="E30" s="2" t="s">
        <v>96</v>
      </c>
      <c r="F30" s="2" t="s">
        <v>102</v>
      </c>
      <c r="G30" s="2" t="s">
        <v>164</v>
      </c>
      <c r="H30" s="25"/>
      <c r="I30" s="26" t="s">
        <v>165</v>
      </c>
      <c r="J30" s="2" t="s">
        <v>166</v>
      </c>
    </row>
    <row r="31" spans="1:10" ht="21" x14ac:dyDescent="0.15">
      <c r="A31" s="2" t="s">
        <v>167</v>
      </c>
      <c r="B31" s="2" t="s">
        <v>94</v>
      </c>
      <c r="C31" s="2" t="s">
        <v>168</v>
      </c>
      <c r="D31" s="2" t="s">
        <v>21</v>
      </c>
      <c r="E31" s="2" t="s">
        <v>23</v>
      </c>
      <c r="F31" s="2" t="s">
        <v>30</v>
      </c>
      <c r="G31" s="2" t="s">
        <v>169</v>
      </c>
      <c r="H31" s="25"/>
      <c r="I31" s="26"/>
      <c r="J31" s="2" t="s">
        <v>170</v>
      </c>
    </row>
    <row r="32" spans="1:10" ht="21" x14ac:dyDescent="0.15">
      <c r="A32" s="2" t="s">
        <v>171</v>
      </c>
      <c r="B32" s="2" t="s">
        <v>40</v>
      </c>
      <c r="C32" s="2" t="s">
        <v>41</v>
      </c>
      <c r="D32" s="2" t="s">
        <v>21</v>
      </c>
      <c r="E32" s="2" t="s">
        <v>26</v>
      </c>
      <c r="F32" s="2" t="s">
        <v>24</v>
      </c>
      <c r="G32" s="2" t="s">
        <v>172</v>
      </c>
      <c r="H32" s="25"/>
      <c r="I32" s="26"/>
      <c r="J32" s="2" t="s">
        <v>173</v>
      </c>
    </row>
    <row r="33" spans="1:10" ht="21" x14ac:dyDescent="0.15">
      <c r="A33" s="2" t="s">
        <v>174</v>
      </c>
      <c r="B33" s="2" t="s">
        <v>40</v>
      </c>
      <c r="C33" s="2" t="s">
        <v>41</v>
      </c>
      <c r="D33" s="2" t="s">
        <v>21</v>
      </c>
      <c r="E33" s="2" t="s">
        <v>26</v>
      </c>
      <c r="F33" s="2" t="s">
        <v>24</v>
      </c>
      <c r="G33" s="2" t="s">
        <v>172</v>
      </c>
      <c r="H33" s="25"/>
      <c r="I33" s="26"/>
      <c r="J33" s="2" t="s">
        <v>175</v>
      </c>
    </row>
    <row r="34" spans="1:10" ht="13.5" customHeight="1" x14ac:dyDescent="0.15">
      <c r="A34" s="2" t="s">
        <v>176</v>
      </c>
      <c r="B34" s="2" t="s">
        <v>40</v>
      </c>
      <c r="C34" s="2" t="s">
        <v>41</v>
      </c>
      <c r="D34" s="2" t="s">
        <v>21</v>
      </c>
      <c r="E34" s="2" t="s">
        <v>26</v>
      </c>
      <c r="F34" s="2" t="s">
        <v>24</v>
      </c>
      <c r="G34" s="2" t="s">
        <v>177</v>
      </c>
      <c r="H34" s="25"/>
      <c r="I34" s="7"/>
      <c r="J34" s="2" t="s">
        <v>178</v>
      </c>
    </row>
    <row r="35" spans="1:10" ht="21" x14ac:dyDescent="0.15">
      <c r="A35" s="2" t="s">
        <v>179</v>
      </c>
      <c r="B35" s="2" t="s">
        <v>180</v>
      </c>
      <c r="C35" s="2" t="s">
        <v>181</v>
      </c>
      <c r="D35" s="2" t="s">
        <v>21</v>
      </c>
      <c r="E35" s="2" t="s">
        <v>29</v>
      </c>
      <c r="F35" s="2" t="s">
        <v>22</v>
      </c>
      <c r="G35" s="2" t="s">
        <v>182</v>
      </c>
      <c r="H35" s="25"/>
      <c r="I35" s="7"/>
      <c r="J35" s="2" t="s">
        <v>183</v>
      </c>
    </row>
    <row r="36" spans="1:10" ht="21" x14ac:dyDescent="0.15">
      <c r="A36" s="2" t="s">
        <v>184</v>
      </c>
      <c r="B36" s="2" t="s">
        <v>114</v>
      </c>
      <c r="C36" s="2" t="s">
        <v>185</v>
      </c>
      <c r="D36" s="2" t="s">
        <v>25</v>
      </c>
      <c r="E36" s="2" t="s">
        <v>26</v>
      </c>
      <c r="F36" s="2" t="s">
        <v>30</v>
      </c>
      <c r="G36" s="2" t="s">
        <v>116</v>
      </c>
      <c r="H36" s="25"/>
      <c r="I36" s="26"/>
      <c r="J36" s="2" t="s">
        <v>117</v>
      </c>
    </row>
    <row r="37" spans="1:10" ht="24.75" customHeight="1" x14ac:dyDescent="0.15">
      <c r="A37" s="2" t="s">
        <v>186</v>
      </c>
      <c r="B37" s="2" t="s">
        <v>114</v>
      </c>
      <c r="C37" s="2" t="s">
        <v>187</v>
      </c>
      <c r="D37" s="2" t="s">
        <v>25</v>
      </c>
      <c r="E37" s="2" t="s">
        <v>26</v>
      </c>
      <c r="F37" s="2" t="s">
        <v>30</v>
      </c>
      <c r="G37" s="2" t="s">
        <v>116</v>
      </c>
      <c r="H37" s="25"/>
      <c r="I37" s="26"/>
      <c r="J37" s="2" t="s">
        <v>117</v>
      </c>
    </row>
    <row r="38" spans="1:10" x14ac:dyDescent="0.15">
      <c r="A38" s="4" t="str">
        <f>COUNTA(C2:C237) &amp; " TOTAL APPLICATIONS RECEIVED INCLUDING CLASS PLANS, FILE AND USE, AND ADVISORY ORGANIZATION MANUALS AND FORMS"</f>
        <v>36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May 1, 2026</oddHeader>
    <oddFooter>&amp;L&amp;"Arial,Bold"&amp;8* If no % rate change is indicated, the amount
has not yet been determined:&amp;C&amp;"Arial,Bold"&amp;8 PN#: 2026-18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8"/>
  <sheetViews>
    <sheetView showGridLines="0" view="pageLayout" zoomScaleNormal="100" workbookViewId="0">
      <selection activeCell="A4" sqref="A4"/>
    </sheetView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1.2851562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1.28515625" style="21" customWidth="1"/>
    <col min="8" max="8" width="18.28515625" style="21" bestFit="1" customWidth="1"/>
    <col min="9" max="9" width="10.425781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47" t="s">
        <v>13</v>
      </c>
      <c r="B2" s="47"/>
      <c r="C2" s="47"/>
      <c r="D2" s="47"/>
      <c r="E2" s="47"/>
      <c r="F2" s="47"/>
      <c r="G2" s="47"/>
      <c r="H2" s="47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31" t="s">
        <v>19</v>
      </c>
    </row>
    <row r="6" spans="1:9" s="22" customFormat="1" ht="33.75" x14ac:dyDescent="0.2">
      <c r="A6" s="35" t="s">
        <v>34</v>
      </c>
      <c r="B6" s="36" t="s">
        <v>147</v>
      </c>
      <c r="C6" s="37">
        <v>45933</v>
      </c>
      <c r="D6" s="48" t="s">
        <v>149</v>
      </c>
      <c r="E6" s="36" t="s">
        <v>188</v>
      </c>
      <c r="F6" s="36" t="s">
        <v>190</v>
      </c>
      <c r="G6" s="38"/>
      <c r="H6" s="39" t="s">
        <v>189</v>
      </c>
      <c r="I6" s="40">
        <v>0.19700000000000001</v>
      </c>
    </row>
    <row r="7" spans="1:9" s="22" customFormat="1" ht="33.75" x14ac:dyDescent="0.2">
      <c r="A7" s="35" t="s">
        <v>35</v>
      </c>
      <c r="B7" s="36" t="s">
        <v>147</v>
      </c>
      <c r="C7" s="41">
        <v>46143</v>
      </c>
      <c r="D7" s="48" t="s">
        <v>149</v>
      </c>
      <c r="E7" s="36" t="s">
        <v>188</v>
      </c>
      <c r="F7" s="36" t="s">
        <v>190</v>
      </c>
      <c r="G7" s="38"/>
      <c r="H7" s="39" t="s">
        <v>189</v>
      </c>
      <c r="I7" s="42">
        <v>0.24199999999999999</v>
      </c>
    </row>
    <row r="8" spans="1:9" s="22" customFormat="1" x14ac:dyDescent="0.2">
      <c r="A8" s="46" t="s">
        <v>19</v>
      </c>
      <c r="B8" s="46" t="s">
        <v>19</v>
      </c>
      <c r="C8" s="46" t="s">
        <v>19</v>
      </c>
      <c r="D8" s="46" t="s">
        <v>19</v>
      </c>
      <c r="E8" s="46" t="s">
        <v>19</v>
      </c>
      <c r="F8" s="46" t="s">
        <v>19</v>
      </c>
      <c r="G8" s="46" t="s">
        <v>19</v>
      </c>
      <c r="H8" s="46" t="s">
        <v>19</v>
      </c>
      <c r="I8" s="46" t="s">
        <v>19</v>
      </c>
    </row>
    <row r="9" spans="1:9" s="22" customFormat="1" ht="22.5" x14ac:dyDescent="0.2">
      <c r="A9" s="35" t="s">
        <v>34</v>
      </c>
      <c r="B9" s="36" t="s">
        <v>153</v>
      </c>
      <c r="C9" s="37">
        <v>45933</v>
      </c>
      <c r="D9" s="43" t="s">
        <v>154</v>
      </c>
      <c r="E9" s="44" t="s">
        <v>188</v>
      </c>
      <c r="F9" s="36" t="s">
        <v>190</v>
      </c>
      <c r="G9" s="38"/>
      <c r="H9" s="39" t="s">
        <v>189</v>
      </c>
      <c r="I9" s="45">
        <v>0.19700000000000001</v>
      </c>
    </row>
    <row r="10" spans="1:9" s="22" customFormat="1" ht="22.5" x14ac:dyDescent="0.2">
      <c r="A10" s="35" t="s">
        <v>35</v>
      </c>
      <c r="B10" s="36" t="s">
        <v>153</v>
      </c>
      <c r="C10" s="41">
        <v>45778</v>
      </c>
      <c r="D10" s="43" t="s">
        <v>154</v>
      </c>
      <c r="E10" s="44" t="s">
        <v>188</v>
      </c>
      <c r="F10" s="38" t="s">
        <v>190</v>
      </c>
      <c r="G10" s="38"/>
      <c r="H10" s="39" t="s">
        <v>189</v>
      </c>
      <c r="I10" s="42">
        <v>0.24199999999999999</v>
      </c>
    </row>
    <row r="11" spans="1:9" s="22" customFormat="1" x14ac:dyDescent="0.2">
      <c r="A11" s="32" t="s">
        <v>19</v>
      </c>
      <c r="B11" s="32" t="s">
        <v>19</v>
      </c>
      <c r="C11" s="33" t="s">
        <v>19</v>
      </c>
      <c r="D11" s="32" t="s">
        <v>19</v>
      </c>
      <c r="E11" s="32" t="s">
        <v>19</v>
      </c>
      <c r="F11" s="32" t="s">
        <v>19</v>
      </c>
      <c r="G11" s="32" t="s">
        <v>19</v>
      </c>
      <c r="H11" s="32" t="s">
        <v>19</v>
      </c>
      <c r="I11" s="34" t="s">
        <v>19</v>
      </c>
    </row>
    <row r="12" spans="1:9" s="22" customFormat="1" ht="14.25" customHeight="1" x14ac:dyDescent="0.2">
      <c r="A12" s="27"/>
      <c r="B12" s="27"/>
      <c r="C12" s="29"/>
      <c r="D12" s="27"/>
      <c r="E12" s="27"/>
      <c r="F12" s="27"/>
      <c r="G12" s="27"/>
      <c r="H12" s="27"/>
      <c r="I12" s="27"/>
    </row>
    <row r="13" spans="1:9" s="22" customFormat="1" x14ac:dyDescent="0.2">
      <c r="A13" s="27"/>
      <c r="B13" s="21"/>
      <c r="C13" s="23"/>
      <c r="D13" s="21"/>
      <c r="E13" s="21"/>
      <c r="F13" s="21"/>
      <c r="G13" s="21"/>
      <c r="H13" s="21"/>
      <c r="I13" s="24"/>
    </row>
    <row r="15" spans="1:9" s="22" customFormat="1" x14ac:dyDescent="0.2">
      <c r="A15" s="21"/>
      <c r="B15" s="21"/>
      <c r="C15" s="23"/>
      <c r="D15" s="21"/>
      <c r="E15" s="21"/>
      <c r="F15" s="21"/>
      <c r="G15" s="21"/>
      <c r="H15" s="21"/>
      <c r="I15" s="24"/>
    </row>
    <row r="16" spans="1:9" x14ac:dyDescent="0.2">
      <c r="C16" s="28"/>
    </row>
    <row r="18" spans="1:9" s="22" customFormat="1" x14ac:dyDescent="0.2">
      <c r="A18" s="21"/>
      <c r="B18" s="21"/>
      <c r="C18" s="23"/>
      <c r="D18" s="21"/>
      <c r="E18" s="21"/>
      <c r="F18" s="21"/>
      <c r="G18" s="21"/>
      <c r="H18" s="21"/>
      <c r="I18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May 1, 2026</oddHeader>
    <oddFooter>&amp;L&amp;"Arial,Bold"&amp;8*If no % overall rate change is indicated, the
amount has not yet been determined.&amp;C&amp;"Arial,Bold"&amp;8PN#:2026-18&amp;R&amp;"Arial,Bold"&amp;8Page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PN050126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2026-04-30T15:08:32Z</dcterms:modified>
</cp:coreProperties>
</file>