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88B399D1-B6E5-478A-8AF8-AD647D799F07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Report'!$A$1:$P$235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78" i="1" l="1"/>
</calcChain>
</file>

<file path=xl/sharedStrings.xml><?xml version="1.0" encoding="utf-8"?>
<sst xmlns="http://schemas.openxmlformats.org/spreadsheetml/2006/main" count="774" uniqueCount="310">
  <si>
    <t>NONE</t>
  </si>
  <si>
    <t>FORMS</t>
  </si>
  <si>
    <t>PERSONAL</t>
  </si>
  <si>
    <t>COMMERCIAL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</si>
  <si>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</si>
  <si>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</si>
  <si>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</si>
  <si>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</si>
  <si>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</si>
  <si>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</si>
  <si>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</si>
  <si>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</si>
  <si>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</si>
  <si>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</si>
  <si>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</si>
  <si>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</si>
  <si>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</si>
  <si>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</si>
  <si>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</si>
  <si>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</si>
  <si>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</si>
  <si>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CDI File #</t>
  </si>
  <si>
    <t>Group #</t>
  </si>
  <si>
    <t>Overall Rate %</t>
  </si>
  <si>
    <t>0</t>
  </si>
  <si>
    <t>INLAND MARINE</t>
  </si>
  <si>
    <t>RULE CHANGE</t>
  </si>
  <si>
    <t>NEW PROGRAM</t>
  </si>
  <si>
    <t>AUTO LIAB/PHYS DAMAGE</t>
  </si>
  <si>
    <t>0626</t>
  </si>
  <si>
    <t>0111</t>
  </si>
  <si>
    <t>RATE AND VARIANCE</t>
  </si>
  <si>
    <t>SURETY</t>
  </si>
  <si>
    <t>Incorrect</t>
  </si>
  <si>
    <t>Correct</t>
  </si>
  <si>
    <t>GENERAL LIABILITY</t>
  </si>
  <si>
    <t>0158</t>
  </si>
  <si>
    <t>0473</t>
  </si>
  <si>
    <t>MIDVALE INDEMNITY COMPANY</t>
  </si>
  <si>
    <t>ACE AMERICAN INSURANCE COMPANY</t>
  </si>
  <si>
    <t>BOTH RATE AND FORMS WITH VARIANCE</t>
  </si>
  <si>
    <t>CLASS PLAN</t>
  </si>
  <si>
    <t>1120</t>
  </si>
  <si>
    <t>EVEREST NATIONAL INSURANCE COMPANY</t>
  </si>
  <si>
    <t>HOMEOWNERS MULTI-PERIL</t>
  </si>
  <si>
    <t>INDEMNITY INSURANCE COMPANY OF NORTH AMERICA</t>
  </si>
  <si>
    <t>3098</t>
  </si>
  <si>
    <t>0019</t>
  </si>
  <si>
    <t>AMERICAN BANKERS INSURANCE COMPANY OF FLORIDA</t>
  </si>
  <si>
    <t>AMERICAN FIRE AND CASUALTY COMPANY</t>
  </si>
  <si>
    <t>0212</t>
  </si>
  <si>
    <t xml:space="preserve">  UMBRELLA/EXCESS</t>
  </si>
  <si>
    <t>0098</t>
  </si>
  <si>
    <t>0218</t>
  </si>
  <si>
    <t>CONTINENTAL CASUALTY COMPANY</t>
  </si>
  <si>
    <t>CONTINENTAL INSURANCE COMPANY (THE)</t>
  </si>
  <si>
    <t xml:space="preserve">  UMBRELLA/EXCESS - C N A  PARAMOUNT</t>
  </si>
  <si>
    <t>ALLIED LINES</t>
  </si>
  <si>
    <t>21-1350</t>
  </si>
  <si>
    <t>0450</t>
  </si>
  <si>
    <t>INDEPENDENCE AMERICAN INSURANCE COMPANY</t>
  </si>
  <si>
    <t xml:space="preserve">VAR 2C, 7B, 8B - PETPARTNERS   </t>
  </si>
  <si>
    <t>21.2</t>
  </si>
  <si>
    <t xml:space="preserve">IADC-132793187 </t>
  </si>
  <si>
    <t>0140</t>
  </si>
  <si>
    <t>NATIONWIDE MUTUAL INSURANCE COMPANY</t>
  </si>
  <si>
    <t>OHIO CASUALTY INSURANCE COMPANY (THE)</t>
  </si>
  <si>
    <t>OHIO SECURITY INSURANCE COMPANY</t>
  </si>
  <si>
    <t>0796</t>
  </si>
  <si>
    <t>QBE INSURANCE CORPORATION</t>
  </si>
  <si>
    <t>U.S. SPECIALTY INSURANCE COMPANY</t>
  </si>
  <si>
    <t>WEST AMERICAN INSURANCE COMPANY</t>
  </si>
  <si>
    <t>Rate with Variance</t>
  </si>
  <si>
    <t>Personal Inland Marine</t>
  </si>
  <si>
    <t>Variance 2C, 7B, 8B - PETPARTNERS</t>
  </si>
  <si>
    <t>RATE AND FORMS WITH VARIANCE</t>
  </si>
  <si>
    <t>22-897</t>
  </si>
  <si>
    <t>4997</t>
  </si>
  <si>
    <t>ACCELERANT NATIONAL INSURANCE COMPANY</t>
  </si>
  <si>
    <t xml:space="preserve">Commercial Multi-Peril Building (CMP)   </t>
  </si>
  <si>
    <t xml:space="preserve">PERR-133201842 </t>
  </si>
  <si>
    <t>22-876</t>
  </si>
  <si>
    <t xml:space="preserve">  UMBRELLA/EXCESS - GENERAL LIABILITY</t>
  </si>
  <si>
    <t xml:space="preserve">ACEH-133223031 </t>
  </si>
  <si>
    <t>22-857</t>
  </si>
  <si>
    <t xml:space="preserve">Condominium   </t>
  </si>
  <si>
    <t xml:space="preserve">ASPX-133211157 </t>
  </si>
  <si>
    <t>22-877-B</t>
  </si>
  <si>
    <t>AMERICAN CASUALTY COMPANY OF READING, PENNSYLVANIA</t>
  </si>
  <si>
    <t xml:space="preserve">CNAB-133197097 </t>
  </si>
  <si>
    <t>20-207</t>
  </si>
  <si>
    <t xml:space="preserve">VARIANCE 7E AND 8D   </t>
  </si>
  <si>
    <t>8.2</t>
  </si>
  <si>
    <t xml:space="preserve">LBRC-132212779 </t>
  </si>
  <si>
    <t>20-232</t>
  </si>
  <si>
    <t xml:space="preserve">Variance 7E and 8D - General Liability Package   </t>
  </si>
  <si>
    <t>7.5</t>
  </si>
  <si>
    <t>LBRC-132213248</t>
  </si>
  <si>
    <t>22-896</t>
  </si>
  <si>
    <t>BERKLEY NATIONAL INSURANCE COMPANY</t>
  </si>
  <si>
    <t xml:space="preserve">General Risk - Abuse or Molestation Coverages   </t>
  </si>
  <si>
    <t xml:space="preserve">BNIC-133200368 </t>
  </si>
  <si>
    <t>22-858</t>
  </si>
  <si>
    <t xml:space="preserve">Professional Liability    </t>
  </si>
  <si>
    <t xml:space="preserve">BNIC-133213182 </t>
  </si>
  <si>
    <t>22-896-A</t>
  </si>
  <si>
    <t>BERKLEY REGIONAL INSURANCE COMPANY</t>
  </si>
  <si>
    <t>22-858-A</t>
  </si>
  <si>
    <t>22-908</t>
  </si>
  <si>
    <t>0033</t>
  </si>
  <si>
    <t>CALIFORNIA CASUALTY INDEMNITY EXCHANGE (THE)</t>
  </si>
  <si>
    <t>AUTO LIABILITY</t>
  </si>
  <si>
    <t>PRIVATE PASSENGER AUTOMOBILE</t>
  </si>
  <si>
    <t>CALC-133177612</t>
  </si>
  <si>
    <t>22-877</t>
  </si>
  <si>
    <t>22-875</t>
  </si>
  <si>
    <t xml:space="preserve">CNAB-133199337 </t>
  </si>
  <si>
    <t>22-877-E</t>
  </si>
  <si>
    <t>22-859</t>
  </si>
  <si>
    <t xml:space="preserve">Umbrella/Excess - C N A Paramount   </t>
  </si>
  <si>
    <t xml:space="preserve">CNAB-133196164 </t>
  </si>
  <si>
    <t>22-873</t>
  </si>
  <si>
    <t>2538</t>
  </si>
  <si>
    <t>COREPOINTE INSURANCE COMPANY</t>
  </si>
  <si>
    <t xml:space="preserve">COMMERCIAL AUTO   </t>
  </si>
  <si>
    <t xml:space="preserve">UNKP-133205392 </t>
  </si>
  <si>
    <t>22-874</t>
  </si>
  <si>
    <t>EMPIRE FIRE AND MARINE INSURANCE COMPANY</t>
  </si>
  <si>
    <t xml:space="preserve">Personal Property Coverage   </t>
  </si>
  <si>
    <t xml:space="preserve">ZURC-133186371 </t>
  </si>
  <si>
    <t>22-895-B</t>
  </si>
  <si>
    <t>EVEREST DENALI INSURANCE COMPANY</t>
  </si>
  <si>
    <t xml:space="preserve">EVST-133217405 </t>
  </si>
  <si>
    <t>22-906</t>
  </si>
  <si>
    <t>ELEVATION PROFESSIONAL LIABILITY - LAWYERS</t>
  </si>
  <si>
    <t xml:space="preserve">EVST-133216797 </t>
  </si>
  <si>
    <t>22-905</t>
  </si>
  <si>
    <t>ELEVATION MANAGEMENT LIABILITY</t>
  </si>
  <si>
    <t xml:space="preserve">EVST-133216840 </t>
  </si>
  <si>
    <t>22-895</t>
  </si>
  <si>
    <t>22-880</t>
  </si>
  <si>
    <t>ELEVATION PRIVATE EQUITY</t>
  </si>
  <si>
    <t xml:space="preserve">EVST-133215521 </t>
  </si>
  <si>
    <t>22-868</t>
  </si>
  <si>
    <t xml:space="preserve">Expedition Not For Profit - Fiduciary Liability   </t>
  </si>
  <si>
    <t xml:space="preserve">EVST-133213665 </t>
  </si>
  <si>
    <t>22-863</t>
  </si>
  <si>
    <t xml:space="preserve">Expedition Private Company - Cyber Liability   </t>
  </si>
  <si>
    <t xml:space="preserve">EVST-133212150 </t>
  </si>
  <si>
    <t>22-861</t>
  </si>
  <si>
    <t xml:space="preserve">EVST-133213321 </t>
  </si>
  <si>
    <t>22-867</t>
  </si>
  <si>
    <t xml:space="preserve">Expedition Private Company - Fiduciary   </t>
  </si>
  <si>
    <t xml:space="preserve">EVST-133213591 </t>
  </si>
  <si>
    <t>22-866</t>
  </si>
  <si>
    <t xml:space="preserve">Expedition Private Company - Kidnap &amp; Ransom   </t>
  </si>
  <si>
    <t xml:space="preserve">EVST-133213603 </t>
  </si>
  <si>
    <t>22-864</t>
  </si>
  <si>
    <t>Expedition Private Company - EPL Employment Practi</t>
  </si>
  <si>
    <t xml:space="preserve">EVST-133213407 </t>
  </si>
  <si>
    <t>22-901</t>
  </si>
  <si>
    <t xml:space="preserve">Umbrella/Excess   </t>
  </si>
  <si>
    <t xml:space="preserve">EVST-133140451 </t>
  </si>
  <si>
    <t>22-882</t>
  </si>
  <si>
    <t xml:space="preserve">EVST-133218535 </t>
  </si>
  <si>
    <t>22-881</t>
  </si>
  <si>
    <t>EXPEDITION NOT FOR PROFIT E&amp;O- Employed Lawyers</t>
  </si>
  <si>
    <t xml:space="preserve">EVST-133214907 </t>
  </si>
  <si>
    <t>22-907</t>
  </si>
  <si>
    <t xml:space="preserve">EVST-133216329 </t>
  </si>
  <si>
    <t>22-865</t>
  </si>
  <si>
    <t>Expedition Private Company - D&amp;O Directors &amp; Liabi</t>
  </si>
  <si>
    <t xml:space="preserve">EVST-133213265 </t>
  </si>
  <si>
    <t>22-879</t>
  </si>
  <si>
    <t>EVEREST ELEVATION INVESTMENT MANAGEMENT</t>
  </si>
  <si>
    <t xml:space="preserve">EVST-133216164 </t>
  </si>
  <si>
    <t>22-895-A</t>
  </si>
  <si>
    <t>EVEREST PREMIER INSURANCE COMPANY</t>
  </si>
  <si>
    <t>22-902</t>
  </si>
  <si>
    <t>1248</t>
  </si>
  <si>
    <t>EVERSPAN INSURANCE COMPANY</t>
  </si>
  <si>
    <t xml:space="preserve">Lease Rental Bond    </t>
  </si>
  <si>
    <t xml:space="preserve">PERR-133088414 </t>
  </si>
  <si>
    <t>22-900</t>
  </si>
  <si>
    <t>4359</t>
  </si>
  <si>
    <t>HOUSING ENTERPRISE INSURANCE COMPANY, INC.</t>
  </si>
  <si>
    <t xml:space="preserve">HAPP-133203423 </t>
  </si>
  <si>
    <t>22-884</t>
  </si>
  <si>
    <t>HUDSON INSURANCE COMPANY</t>
  </si>
  <si>
    <t xml:space="preserve">Crop Hail   </t>
  </si>
  <si>
    <t xml:space="preserve">HINC-133217005 </t>
  </si>
  <si>
    <t>22-876-A</t>
  </si>
  <si>
    <t>20-207-D</t>
  </si>
  <si>
    <t>LIBERTY MUTUAL INSURANCE COMPANY</t>
  </si>
  <si>
    <t>20-232-D</t>
  </si>
  <si>
    <t>22-870</t>
  </si>
  <si>
    <t>3702</t>
  </si>
  <si>
    <t>LOYA CASUALTY INSURANCE COMPANY</t>
  </si>
  <si>
    <t xml:space="preserve">Platinum   </t>
  </si>
  <si>
    <t xml:space="preserve">PERR-133196067 </t>
  </si>
  <si>
    <t>22-869</t>
  </si>
  <si>
    <t xml:space="preserve">Basic   </t>
  </si>
  <si>
    <t xml:space="preserve">PERR-133196062 </t>
  </si>
  <si>
    <t>22-885</t>
  </si>
  <si>
    <t xml:space="preserve">WaterPlus   </t>
  </si>
  <si>
    <t xml:space="preserve">HMSS-133218728 </t>
  </si>
  <si>
    <t>22-877-A</t>
  </si>
  <si>
    <t>NATIONAL FIRE INSURANCE COMPANY OF HARTFORD</t>
  </si>
  <si>
    <t>22-888</t>
  </si>
  <si>
    <t xml:space="preserve">Boatowners/Personal Watercraft   </t>
  </si>
  <si>
    <t xml:space="preserve">NWPP-133224549 </t>
  </si>
  <si>
    <t>22-887</t>
  </si>
  <si>
    <t>NAU COUNTRY INSURANCE COMPANY</t>
  </si>
  <si>
    <t xml:space="preserve">"Raisin Reconditioning   "   </t>
  </si>
  <si>
    <t xml:space="preserve">NAUI-133214929 </t>
  </si>
  <si>
    <t>22-871</t>
  </si>
  <si>
    <t>0256</t>
  </si>
  <si>
    <t>NEW YORK MARINE AND GENERAL INSURANCE COMPANY</t>
  </si>
  <si>
    <t xml:space="preserve">Excess Liability   </t>
  </si>
  <si>
    <t xml:space="preserve">PRSS-133189803 </t>
  </si>
  <si>
    <t>22-889</t>
  </si>
  <si>
    <t>NEXT INSURANCE US COMPANY</t>
  </si>
  <si>
    <t xml:space="preserve">General Liability   </t>
  </si>
  <si>
    <t xml:space="preserve">NXUS-133213231 </t>
  </si>
  <si>
    <t>20-232-A</t>
  </si>
  <si>
    <t>20-207-A</t>
  </si>
  <si>
    <t>20-232-B</t>
  </si>
  <si>
    <t>20-207-B</t>
  </si>
  <si>
    <t>22-878</t>
  </si>
  <si>
    <t>0775</t>
  </si>
  <si>
    <t>PHARMACISTS MUTUAL INSURANCE COMPANY</t>
  </si>
  <si>
    <t>BOP -VISTA</t>
  </si>
  <si>
    <t xml:space="preserve">PHAR-133212868 </t>
  </si>
  <si>
    <t>22-886</t>
  </si>
  <si>
    <t>0629</t>
  </si>
  <si>
    <t>PLATEAU CASUALTY INSURANCE COMPANY</t>
  </si>
  <si>
    <t xml:space="preserve">Contractual Liability Insurance Policies (CLIPs)  </t>
  </si>
  <si>
    <t xml:space="preserve">MERL-133223016 </t>
  </si>
  <si>
    <t>22-872</t>
  </si>
  <si>
    <t xml:space="preserve">The Solution for Asset Mgrs &amp; Family Office Liab  </t>
  </si>
  <si>
    <t xml:space="preserve">QBEC-133193352 </t>
  </si>
  <si>
    <t>22-890</t>
  </si>
  <si>
    <t xml:space="preserve">The Solution Public Company D&amp;O   </t>
  </si>
  <si>
    <t xml:space="preserve">QBEC-133210191 </t>
  </si>
  <si>
    <t>22-896-C</t>
  </si>
  <si>
    <t>RIVERPORT INSURANCE COMPANY</t>
  </si>
  <si>
    <t>22-873-A</t>
  </si>
  <si>
    <t>SOUTHERN INSURANCE COMPANY</t>
  </si>
  <si>
    <t>22-893</t>
  </si>
  <si>
    <t>3548</t>
  </si>
  <si>
    <t>STANDARD FIRE INSURANCE COMPANY (THE)</t>
  </si>
  <si>
    <t xml:space="preserve">Quantum Home 2.0   </t>
  </si>
  <si>
    <t xml:space="preserve">TRVD-133213116 </t>
  </si>
  <si>
    <t>22-892</t>
  </si>
  <si>
    <t xml:space="preserve">Personal Article    </t>
  </si>
  <si>
    <t xml:space="preserve">TRVD-133213114 </t>
  </si>
  <si>
    <t>22-891</t>
  </si>
  <si>
    <t xml:space="preserve">Umbrella/Excess - PLUS   </t>
  </si>
  <si>
    <t xml:space="preserve">TRVD-133212161 </t>
  </si>
  <si>
    <t>22-894</t>
  </si>
  <si>
    <t xml:space="preserve">Boat    </t>
  </si>
  <si>
    <t xml:space="preserve">TRVD-133213247 </t>
  </si>
  <si>
    <t>22-883</t>
  </si>
  <si>
    <t>STANDARD GUARANTY INSURANCE COMPANY</t>
  </si>
  <si>
    <t>FIRE</t>
  </si>
  <si>
    <t xml:space="preserve">First Select Dwelling   </t>
  </si>
  <si>
    <t xml:space="preserve">ASPX-133207114 </t>
  </si>
  <si>
    <t>22-858-B</t>
  </si>
  <si>
    <t>STARNET INSURANCE COMPANY</t>
  </si>
  <si>
    <t>22-896-B</t>
  </si>
  <si>
    <t>22-899</t>
  </si>
  <si>
    <t>4869</t>
  </si>
  <si>
    <t>STILLWATER INSURANCE COMPANY</t>
  </si>
  <si>
    <t xml:space="preserve">Private Passenger Automobile   </t>
  </si>
  <si>
    <t xml:space="preserve">FDLY-133202882 </t>
  </si>
  <si>
    <t>22-877-C</t>
  </si>
  <si>
    <t>TRANSPORTATION INSURANCE COMPANY</t>
  </si>
  <si>
    <t>22-903</t>
  </si>
  <si>
    <t>TRAVELERS COMMERCIAL INSURANCE COMPANY</t>
  </si>
  <si>
    <t xml:space="preserve">Quantum 2.0   </t>
  </si>
  <si>
    <t xml:space="preserve">TRVD-133207963 </t>
  </si>
  <si>
    <t>22-904</t>
  </si>
  <si>
    <t>TRAVELERS PROPERTY CASUALTY INSURANCE COMPANY</t>
  </si>
  <si>
    <t xml:space="preserve">Quantum Auto 2.0   </t>
  </si>
  <si>
    <t xml:space="preserve">TRVD-133209029 </t>
  </si>
  <si>
    <t>22-898</t>
  </si>
  <si>
    <t xml:space="preserve">Special Event Liability   </t>
  </si>
  <si>
    <t xml:space="preserve">HCCH-133173076 </t>
  </si>
  <si>
    <t>22-877-D</t>
  </si>
  <si>
    <t>VALLEY FORGE INSURANCE COMPANY</t>
  </si>
  <si>
    <t>22-860</t>
  </si>
  <si>
    <t>VANTAPRO SPECIALTY INSURANCE COMPANY</t>
  </si>
  <si>
    <t xml:space="preserve">VAR 7B, 8A - Non-Profit and Social Service    </t>
  </si>
  <si>
    <t>8.4</t>
  </si>
  <si>
    <t xml:space="preserve">DRWN-133186050 </t>
  </si>
  <si>
    <t>20-232-C</t>
  </si>
  <si>
    <t>20-207-C</t>
  </si>
  <si>
    <t>American Fire &amp; Casualty Company</t>
  </si>
  <si>
    <t>Commercial Multi-Peril</t>
  </si>
  <si>
    <t>GENERAL LIABILITY PACKAGE</t>
  </si>
  <si>
    <t>Rate</t>
  </si>
  <si>
    <t xml:space="preserve"> Variance 7E and 8D - General Liability Package</t>
  </si>
  <si>
    <t>The Ohio Casualty Insurance Company</t>
  </si>
  <si>
    <t>Ohio Security Insurance Company</t>
  </si>
  <si>
    <t>West American Insurance Company</t>
  </si>
  <si>
    <t>Liberty Mutual Insurance Company</t>
  </si>
  <si>
    <t>Commercial Other Liability</t>
  </si>
  <si>
    <t>None</t>
  </si>
  <si>
    <t>Variance 7E and 8D</t>
  </si>
  <si>
    <t>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</si>
</sst>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77777"/>
      </left>
      <right/>
      <top style="thin">
        <color rgb="FF777777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0" fillId="0" borderId="5" xfId="0" applyBorder="1"/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18" sqref="N18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6"/>
  <sheetViews>
    <sheetView showGridLines="0" showRuler="0" view="pageLayout" topLeftCell="A69" zoomScale="106" zoomScaleNormal="100" zoomScaleSheetLayoutView="96" zoomScalePageLayoutView="106" workbookViewId="0">
      <selection activeCell="A78" sqref="A78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8" t="s">
        <v>21</v>
      </c>
      <c r="B1" s="18" t="s">
        <v>22</v>
      </c>
      <c r="C1" s="18" t="s">
        <v>5</v>
      </c>
      <c r="D1" s="18" t="s">
        <v>6</v>
      </c>
      <c r="E1" s="18" t="s">
        <v>7</v>
      </c>
      <c r="F1" s="18" t="s">
        <v>8</v>
      </c>
      <c r="G1" s="19" t="s">
        <v>9</v>
      </c>
      <c r="H1" s="20" t="s">
        <v>23</v>
      </c>
      <c r="I1" s="18" t="s">
        <v>10</v>
      </c>
    </row>
    <row r="2" spans="1:24" s="8" customFormat="1" ht="21" customHeight="1" x14ac:dyDescent="0.2">
      <c r="A2" s="30" t="s">
        <v>76</v>
      </c>
      <c r="B2" s="30" t="s">
        <v>77</v>
      </c>
      <c r="C2" s="30" t="s">
        <v>78</v>
      </c>
      <c r="D2" s="30" t="s">
        <v>3</v>
      </c>
      <c r="E2" s="30" t="s">
        <v>11</v>
      </c>
      <c r="F2" s="30" t="s">
        <v>27</v>
      </c>
      <c r="G2" s="31" t="s">
        <v>79</v>
      </c>
      <c r="H2" s="32" t="s">
        <v>24</v>
      </c>
      <c r="I2" s="30" t="s">
        <v>80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30" t="s">
        <v>81</v>
      </c>
      <c r="B3" s="30" t="s">
        <v>29</v>
      </c>
      <c r="C3" s="30" t="s">
        <v>39</v>
      </c>
      <c r="D3" s="30" t="s">
        <v>3</v>
      </c>
      <c r="E3" s="30" t="s">
        <v>4</v>
      </c>
      <c r="F3" s="30" t="s">
        <v>1</v>
      </c>
      <c r="G3" s="31" t="s">
        <v>82</v>
      </c>
      <c r="H3" s="33"/>
      <c r="I3" s="30" t="s">
        <v>83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30" t="s">
        <v>84</v>
      </c>
      <c r="B4" s="30" t="s">
        <v>47</v>
      </c>
      <c r="C4" s="30" t="s">
        <v>48</v>
      </c>
      <c r="D4" s="30" t="s">
        <v>2</v>
      </c>
      <c r="E4" s="30" t="s">
        <v>44</v>
      </c>
      <c r="F4" s="30" t="s">
        <v>1</v>
      </c>
      <c r="G4" s="31" t="s">
        <v>85</v>
      </c>
      <c r="H4" s="33"/>
      <c r="I4" s="30" t="s">
        <v>86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30" t="s">
        <v>87</v>
      </c>
      <c r="B5" s="30" t="s">
        <v>53</v>
      </c>
      <c r="C5" s="30" t="s">
        <v>88</v>
      </c>
      <c r="D5" s="30" t="s">
        <v>3</v>
      </c>
      <c r="E5" s="30" t="s">
        <v>25</v>
      </c>
      <c r="F5" s="30" t="s">
        <v>1</v>
      </c>
      <c r="G5" s="31" t="s">
        <v>0</v>
      </c>
      <c r="H5" s="33"/>
      <c r="I5" s="30" t="s">
        <v>89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30" t="s">
        <v>90</v>
      </c>
      <c r="B6" s="30" t="s">
        <v>30</v>
      </c>
      <c r="C6" s="30" t="s">
        <v>49</v>
      </c>
      <c r="D6" s="30" t="s">
        <v>3</v>
      </c>
      <c r="E6" s="30" t="s">
        <v>4</v>
      </c>
      <c r="F6" s="30" t="s">
        <v>31</v>
      </c>
      <c r="G6" s="31" t="s">
        <v>91</v>
      </c>
      <c r="H6" s="32" t="s">
        <v>92</v>
      </c>
      <c r="I6" s="30" t="s">
        <v>93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30" t="s">
        <v>94</v>
      </c>
      <c r="B7" s="30" t="s">
        <v>30</v>
      </c>
      <c r="C7" s="30" t="s">
        <v>49</v>
      </c>
      <c r="D7" s="30" t="s">
        <v>3</v>
      </c>
      <c r="E7" s="30" t="s">
        <v>11</v>
      </c>
      <c r="F7" s="30" t="s">
        <v>31</v>
      </c>
      <c r="G7" s="31" t="s">
        <v>95</v>
      </c>
      <c r="H7" s="32" t="s">
        <v>96</v>
      </c>
      <c r="I7" s="30" t="s">
        <v>97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x14ac:dyDescent="0.2">
      <c r="A8" s="30" t="s">
        <v>98</v>
      </c>
      <c r="B8" s="30" t="s">
        <v>52</v>
      </c>
      <c r="C8" s="30" t="s">
        <v>99</v>
      </c>
      <c r="D8" s="30" t="s">
        <v>3</v>
      </c>
      <c r="E8" s="30" t="s">
        <v>4</v>
      </c>
      <c r="F8" s="30" t="s">
        <v>20</v>
      </c>
      <c r="G8" s="31" t="s">
        <v>100</v>
      </c>
      <c r="H8" s="33"/>
      <c r="I8" s="30" t="s">
        <v>101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31.5" customHeight="1" x14ac:dyDescent="0.2">
      <c r="A9" s="30" t="s">
        <v>102</v>
      </c>
      <c r="B9" s="30" t="s">
        <v>52</v>
      </c>
      <c r="C9" s="30" t="s">
        <v>99</v>
      </c>
      <c r="D9" s="30" t="s">
        <v>3</v>
      </c>
      <c r="E9" s="30" t="s">
        <v>4</v>
      </c>
      <c r="F9" s="30" t="s">
        <v>20</v>
      </c>
      <c r="G9" s="31" t="s">
        <v>103</v>
      </c>
      <c r="H9" s="33"/>
      <c r="I9" s="30" t="s">
        <v>104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30" t="s">
        <v>105</v>
      </c>
      <c r="B10" s="30" t="s">
        <v>52</v>
      </c>
      <c r="C10" s="30" t="s">
        <v>106</v>
      </c>
      <c r="D10" s="30" t="s">
        <v>3</v>
      </c>
      <c r="E10" s="30" t="s">
        <v>4</v>
      </c>
      <c r="F10" s="30" t="s">
        <v>20</v>
      </c>
      <c r="G10" s="31" t="s">
        <v>100</v>
      </c>
      <c r="H10" s="33"/>
      <c r="I10" s="30" t="s">
        <v>101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30" t="s">
        <v>107</v>
      </c>
      <c r="B11" s="30" t="s">
        <v>52</v>
      </c>
      <c r="C11" s="30" t="s">
        <v>106</v>
      </c>
      <c r="D11" s="30" t="s">
        <v>3</v>
      </c>
      <c r="E11" s="30" t="s">
        <v>4</v>
      </c>
      <c r="F11" s="30" t="s">
        <v>20</v>
      </c>
      <c r="G11" s="31" t="s">
        <v>103</v>
      </c>
      <c r="H11" s="33"/>
      <c r="I11" s="30" t="s">
        <v>104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x14ac:dyDescent="0.2">
      <c r="A12" s="30" t="s">
        <v>108</v>
      </c>
      <c r="B12" s="30" t="s">
        <v>109</v>
      </c>
      <c r="C12" s="30" t="s">
        <v>110</v>
      </c>
      <c r="D12" s="30" t="s">
        <v>2</v>
      </c>
      <c r="E12" s="30" t="s">
        <v>111</v>
      </c>
      <c r="F12" s="30" t="s">
        <v>41</v>
      </c>
      <c r="G12" s="31" t="s">
        <v>112</v>
      </c>
      <c r="H12" s="33"/>
      <c r="I12" s="30" t="s">
        <v>113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30" t="s">
        <v>114</v>
      </c>
      <c r="B13" s="30" t="s">
        <v>53</v>
      </c>
      <c r="C13" s="30" t="s">
        <v>54</v>
      </c>
      <c r="D13" s="30" t="s">
        <v>3</v>
      </c>
      <c r="E13" s="30" t="s">
        <v>25</v>
      </c>
      <c r="F13" s="30" t="s">
        <v>1</v>
      </c>
      <c r="G13" s="31" t="s">
        <v>0</v>
      </c>
      <c r="H13" s="33"/>
      <c r="I13" s="30" t="s">
        <v>89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30" t="s">
        <v>115</v>
      </c>
      <c r="B14" s="30" t="s">
        <v>53</v>
      </c>
      <c r="C14" s="30" t="s">
        <v>55</v>
      </c>
      <c r="D14" s="30" t="s">
        <v>3</v>
      </c>
      <c r="E14" s="30" t="s">
        <v>4</v>
      </c>
      <c r="F14" s="30" t="s">
        <v>1</v>
      </c>
      <c r="G14" s="31" t="s">
        <v>56</v>
      </c>
      <c r="H14" s="33"/>
      <c r="I14" s="30" t="s">
        <v>116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30" t="s">
        <v>117</v>
      </c>
      <c r="B15" s="30" t="s">
        <v>53</v>
      </c>
      <c r="C15" s="30" t="s">
        <v>55</v>
      </c>
      <c r="D15" s="30" t="s">
        <v>3</v>
      </c>
      <c r="E15" s="30" t="s">
        <v>25</v>
      </c>
      <c r="F15" s="30" t="s">
        <v>1</v>
      </c>
      <c r="G15" s="31" t="s">
        <v>0</v>
      </c>
      <c r="H15" s="33"/>
      <c r="I15" s="30" t="s">
        <v>89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30" t="s">
        <v>118</v>
      </c>
      <c r="B16" s="30" t="s">
        <v>53</v>
      </c>
      <c r="C16" s="30" t="s">
        <v>55</v>
      </c>
      <c r="D16" s="30" t="s">
        <v>3</v>
      </c>
      <c r="E16" s="30" t="s">
        <v>4</v>
      </c>
      <c r="F16" s="30" t="s">
        <v>1</v>
      </c>
      <c r="G16" s="31" t="s">
        <v>119</v>
      </c>
      <c r="H16" s="33"/>
      <c r="I16" s="30" t="s">
        <v>120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x14ac:dyDescent="0.2">
      <c r="A17" s="30" t="s">
        <v>121</v>
      </c>
      <c r="B17" s="30" t="s">
        <v>122</v>
      </c>
      <c r="C17" s="30" t="s">
        <v>123</v>
      </c>
      <c r="D17" s="30" t="s">
        <v>3</v>
      </c>
      <c r="E17" s="30" t="s">
        <v>28</v>
      </c>
      <c r="F17" s="30" t="s">
        <v>20</v>
      </c>
      <c r="G17" s="31" t="s">
        <v>124</v>
      </c>
      <c r="H17" s="33"/>
      <c r="I17" s="30" t="s">
        <v>125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30" t="s">
        <v>126</v>
      </c>
      <c r="B18" s="30" t="s">
        <v>50</v>
      </c>
      <c r="C18" s="30" t="s">
        <v>127</v>
      </c>
      <c r="D18" s="30" t="s">
        <v>3</v>
      </c>
      <c r="E18" s="30" t="s">
        <v>25</v>
      </c>
      <c r="F18" s="30" t="s">
        <v>1</v>
      </c>
      <c r="G18" s="31" t="s">
        <v>128</v>
      </c>
      <c r="H18" s="33"/>
      <c r="I18" s="30" t="s">
        <v>129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30" t="s">
        <v>130</v>
      </c>
      <c r="B19" s="30" t="s">
        <v>42</v>
      </c>
      <c r="C19" s="30" t="s">
        <v>131</v>
      </c>
      <c r="D19" s="30" t="s">
        <v>3</v>
      </c>
      <c r="E19" s="30" t="s">
        <v>4</v>
      </c>
      <c r="F19" s="30" t="s">
        <v>1</v>
      </c>
      <c r="G19" s="31" t="s">
        <v>35</v>
      </c>
      <c r="H19" s="33"/>
      <c r="I19" s="30" t="s">
        <v>132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30" t="s">
        <v>133</v>
      </c>
      <c r="B20" s="30" t="s">
        <v>42</v>
      </c>
      <c r="C20" s="30" t="s">
        <v>43</v>
      </c>
      <c r="D20" s="30" t="s">
        <v>3</v>
      </c>
      <c r="E20" s="30" t="s">
        <v>4</v>
      </c>
      <c r="F20" s="30" t="s">
        <v>20</v>
      </c>
      <c r="G20" s="31" t="s">
        <v>134</v>
      </c>
      <c r="H20" s="33"/>
      <c r="I20" s="30" t="s">
        <v>135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x14ac:dyDescent="0.2">
      <c r="A21" s="30" t="s">
        <v>136</v>
      </c>
      <c r="B21" s="30" t="s">
        <v>42</v>
      </c>
      <c r="C21" s="30" t="s">
        <v>43</v>
      </c>
      <c r="D21" s="30" t="s">
        <v>3</v>
      </c>
      <c r="E21" s="30" t="s">
        <v>4</v>
      </c>
      <c r="F21" s="30" t="s">
        <v>20</v>
      </c>
      <c r="G21" s="31" t="s">
        <v>137</v>
      </c>
      <c r="H21" s="33"/>
      <c r="I21" s="30" t="s">
        <v>138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30" t="s">
        <v>139</v>
      </c>
      <c r="B22" s="30" t="s">
        <v>42</v>
      </c>
      <c r="C22" s="30" t="s">
        <v>43</v>
      </c>
      <c r="D22" s="30" t="s">
        <v>3</v>
      </c>
      <c r="E22" s="30" t="s">
        <v>4</v>
      </c>
      <c r="F22" s="30" t="s">
        <v>1</v>
      </c>
      <c r="G22" s="31" t="s">
        <v>35</v>
      </c>
      <c r="H22" s="33"/>
      <c r="I22" s="30" t="s">
        <v>132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31.5" customHeight="1" x14ac:dyDescent="0.2">
      <c r="A23" s="30" t="s">
        <v>140</v>
      </c>
      <c r="B23" s="30" t="s">
        <v>42</v>
      </c>
      <c r="C23" s="30" t="s">
        <v>43</v>
      </c>
      <c r="D23" s="30" t="s">
        <v>3</v>
      </c>
      <c r="E23" s="30" t="s">
        <v>4</v>
      </c>
      <c r="F23" s="30" t="s">
        <v>20</v>
      </c>
      <c r="G23" s="31" t="s">
        <v>141</v>
      </c>
      <c r="H23" s="33"/>
      <c r="I23" s="30" t="s">
        <v>142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21" x14ac:dyDescent="0.2">
      <c r="A24" s="30" t="s">
        <v>143</v>
      </c>
      <c r="B24" s="30" t="s">
        <v>42</v>
      </c>
      <c r="C24" s="30" t="s">
        <v>43</v>
      </c>
      <c r="D24" s="30" t="s">
        <v>3</v>
      </c>
      <c r="E24" s="30" t="s">
        <v>4</v>
      </c>
      <c r="F24" s="30" t="s">
        <v>20</v>
      </c>
      <c r="G24" s="31" t="s">
        <v>144</v>
      </c>
      <c r="H24" s="33"/>
      <c r="I24" s="30" t="s">
        <v>145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30" t="s">
        <v>146</v>
      </c>
      <c r="B25" s="30" t="s">
        <v>42</v>
      </c>
      <c r="C25" s="30" t="s">
        <v>43</v>
      </c>
      <c r="D25" s="30" t="s">
        <v>3</v>
      </c>
      <c r="E25" s="30" t="s">
        <v>4</v>
      </c>
      <c r="F25" s="30" t="s">
        <v>20</v>
      </c>
      <c r="G25" s="31" t="s">
        <v>147</v>
      </c>
      <c r="H25" s="33"/>
      <c r="I25" s="30" t="s">
        <v>148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30" t="s">
        <v>149</v>
      </c>
      <c r="B26" s="30" t="s">
        <v>42</v>
      </c>
      <c r="C26" s="30" t="s">
        <v>43</v>
      </c>
      <c r="D26" s="30" t="s">
        <v>3</v>
      </c>
      <c r="E26" s="30" t="s">
        <v>4</v>
      </c>
      <c r="F26" s="30" t="s">
        <v>20</v>
      </c>
      <c r="G26" s="31" t="s">
        <v>147</v>
      </c>
      <c r="H26" s="33"/>
      <c r="I26" s="30" t="s">
        <v>150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30" t="s">
        <v>151</v>
      </c>
      <c r="B27" s="30" t="s">
        <v>42</v>
      </c>
      <c r="C27" s="30" t="s">
        <v>43</v>
      </c>
      <c r="D27" s="30" t="s">
        <v>3</v>
      </c>
      <c r="E27" s="30" t="s">
        <v>4</v>
      </c>
      <c r="F27" s="30" t="s">
        <v>20</v>
      </c>
      <c r="G27" s="31" t="s">
        <v>152</v>
      </c>
      <c r="H27" s="33"/>
      <c r="I27" s="30" t="s">
        <v>153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30" t="s">
        <v>154</v>
      </c>
      <c r="B28" s="30" t="s">
        <v>42</v>
      </c>
      <c r="C28" s="30" t="s">
        <v>43</v>
      </c>
      <c r="D28" s="30" t="s">
        <v>3</v>
      </c>
      <c r="E28" s="30" t="s">
        <v>4</v>
      </c>
      <c r="F28" s="30" t="s">
        <v>20</v>
      </c>
      <c r="G28" s="31" t="s">
        <v>155</v>
      </c>
      <c r="H28" s="33"/>
      <c r="I28" s="30" t="s">
        <v>156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30" t="s">
        <v>157</v>
      </c>
      <c r="B29" s="30" t="s">
        <v>42</v>
      </c>
      <c r="C29" s="30" t="s">
        <v>43</v>
      </c>
      <c r="D29" s="30" t="s">
        <v>3</v>
      </c>
      <c r="E29" s="30" t="s">
        <v>4</v>
      </c>
      <c r="F29" s="30" t="s">
        <v>20</v>
      </c>
      <c r="G29" s="31" t="s">
        <v>158</v>
      </c>
      <c r="H29" s="33"/>
      <c r="I29" s="30" t="s">
        <v>159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30" t="s">
        <v>160</v>
      </c>
      <c r="B30" s="30" t="s">
        <v>42</v>
      </c>
      <c r="C30" s="30" t="s">
        <v>43</v>
      </c>
      <c r="D30" s="30" t="s">
        <v>3</v>
      </c>
      <c r="E30" s="30" t="s">
        <v>4</v>
      </c>
      <c r="F30" s="30" t="s">
        <v>20</v>
      </c>
      <c r="G30" s="31" t="s">
        <v>161</v>
      </c>
      <c r="H30" s="33"/>
      <c r="I30" s="30" t="s">
        <v>162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x14ac:dyDescent="0.2">
      <c r="A31" s="30" t="s">
        <v>163</v>
      </c>
      <c r="B31" s="30" t="s">
        <v>42</v>
      </c>
      <c r="C31" s="30" t="s">
        <v>43</v>
      </c>
      <c r="D31" s="30" t="s">
        <v>3</v>
      </c>
      <c r="E31" s="30" t="s">
        <v>4</v>
      </c>
      <c r="F31" s="30" t="s">
        <v>1</v>
      </c>
      <c r="G31" s="31" t="s">
        <v>51</v>
      </c>
      <c r="H31" s="33"/>
      <c r="I31" s="30" t="s">
        <v>164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30" t="s">
        <v>165</v>
      </c>
      <c r="B32" s="30" t="s">
        <v>42</v>
      </c>
      <c r="C32" s="30" t="s">
        <v>43</v>
      </c>
      <c r="D32" s="30" t="s">
        <v>3</v>
      </c>
      <c r="E32" s="30" t="s">
        <v>4</v>
      </c>
      <c r="F32" s="30" t="s">
        <v>20</v>
      </c>
      <c r="G32" s="31" t="s">
        <v>166</v>
      </c>
      <c r="H32" s="33"/>
      <c r="I32" s="30" t="s">
        <v>167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30" t="s">
        <v>168</v>
      </c>
      <c r="B33" s="30" t="s">
        <v>42</v>
      </c>
      <c r="C33" s="30" t="s">
        <v>43</v>
      </c>
      <c r="D33" s="30" t="s">
        <v>3</v>
      </c>
      <c r="E33" s="30" t="s">
        <v>4</v>
      </c>
      <c r="F33" s="30" t="s">
        <v>20</v>
      </c>
      <c r="G33" s="31" t="s">
        <v>51</v>
      </c>
      <c r="H33" s="33"/>
      <c r="I33" s="30" t="s">
        <v>169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x14ac:dyDescent="0.2">
      <c r="A34" s="30" t="s">
        <v>170</v>
      </c>
      <c r="B34" s="30" t="s">
        <v>42</v>
      </c>
      <c r="C34" s="30" t="s">
        <v>43</v>
      </c>
      <c r="D34" s="30" t="s">
        <v>3</v>
      </c>
      <c r="E34" s="30" t="s">
        <v>4</v>
      </c>
      <c r="F34" s="30" t="s">
        <v>20</v>
      </c>
      <c r="G34" s="31" t="s">
        <v>171</v>
      </c>
      <c r="H34" s="33"/>
      <c r="I34" s="30" t="s">
        <v>172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30" t="s">
        <v>173</v>
      </c>
      <c r="B35" s="30" t="s">
        <v>42</v>
      </c>
      <c r="C35" s="30" t="s">
        <v>43</v>
      </c>
      <c r="D35" s="30" t="s">
        <v>3</v>
      </c>
      <c r="E35" s="30" t="s">
        <v>4</v>
      </c>
      <c r="F35" s="30" t="s">
        <v>20</v>
      </c>
      <c r="G35" s="31" t="s">
        <v>174</v>
      </c>
      <c r="H35" s="33"/>
      <c r="I35" s="30" t="s">
        <v>175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30" t="s">
        <v>176</v>
      </c>
      <c r="B36" s="30" t="s">
        <v>42</v>
      </c>
      <c r="C36" s="30" t="s">
        <v>177</v>
      </c>
      <c r="D36" s="30" t="s">
        <v>3</v>
      </c>
      <c r="E36" s="30" t="s">
        <v>4</v>
      </c>
      <c r="F36" s="30" t="s">
        <v>1</v>
      </c>
      <c r="G36" s="31" t="s">
        <v>35</v>
      </c>
      <c r="H36" s="33"/>
      <c r="I36" s="30" t="s">
        <v>132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x14ac:dyDescent="0.2">
      <c r="A37" s="30" t="s">
        <v>178</v>
      </c>
      <c r="B37" s="30" t="s">
        <v>179</v>
      </c>
      <c r="C37" s="30" t="s">
        <v>180</v>
      </c>
      <c r="D37" s="30" t="s">
        <v>3</v>
      </c>
      <c r="E37" s="30" t="s">
        <v>32</v>
      </c>
      <c r="F37" s="30" t="s">
        <v>27</v>
      </c>
      <c r="G37" s="31" t="s">
        <v>181</v>
      </c>
      <c r="H37" s="32" t="s">
        <v>24</v>
      </c>
      <c r="I37" s="30" t="s">
        <v>182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x14ac:dyDescent="0.2">
      <c r="A38" s="30" t="s">
        <v>183</v>
      </c>
      <c r="B38" s="30" t="s">
        <v>184</v>
      </c>
      <c r="C38" s="30" t="s">
        <v>185</v>
      </c>
      <c r="D38" s="30" t="s">
        <v>3</v>
      </c>
      <c r="E38" s="30" t="s">
        <v>4</v>
      </c>
      <c r="F38" s="30" t="s">
        <v>26</v>
      </c>
      <c r="G38" s="31" t="s">
        <v>0</v>
      </c>
      <c r="H38" s="33"/>
      <c r="I38" s="30" t="s">
        <v>186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30" t="s">
        <v>187</v>
      </c>
      <c r="B39" s="30" t="s">
        <v>36</v>
      </c>
      <c r="C39" s="30" t="s">
        <v>188</v>
      </c>
      <c r="D39" s="30" t="s">
        <v>3</v>
      </c>
      <c r="E39" s="30" t="s">
        <v>57</v>
      </c>
      <c r="F39" s="30" t="s">
        <v>27</v>
      </c>
      <c r="G39" s="31" t="s">
        <v>189</v>
      </c>
      <c r="H39" s="32" t="s">
        <v>24</v>
      </c>
      <c r="I39" s="30" t="s">
        <v>190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x14ac:dyDescent="0.2">
      <c r="A40" s="30" t="s">
        <v>191</v>
      </c>
      <c r="B40" s="30" t="s">
        <v>29</v>
      </c>
      <c r="C40" s="30" t="s">
        <v>45</v>
      </c>
      <c r="D40" s="30" t="s">
        <v>3</v>
      </c>
      <c r="E40" s="30" t="s">
        <v>4</v>
      </c>
      <c r="F40" s="30" t="s">
        <v>1</v>
      </c>
      <c r="G40" s="31" t="s">
        <v>82</v>
      </c>
      <c r="H40" s="33"/>
      <c r="I40" s="30" t="s">
        <v>83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42" x14ac:dyDescent="0.2">
      <c r="A41" s="30" t="s">
        <v>58</v>
      </c>
      <c r="B41" s="30" t="s">
        <v>59</v>
      </c>
      <c r="C41" s="30" t="s">
        <v>60</v>
      </c>
      <c r="D41" s="30" t="s">
        <v>2</v>
      </c>
      <c r="E41" s="30" t="s">
        <v>25</v>
      </c>
      <c r="F41" s="30" t="s">
        <v>40</v>
      </c>
      <c r="G41" s="31" t="s">
        <v>61</v>
      </c>
      <c r="H41" s="32" t="s">
        <v>62</v>
      </c>
      <c r="I41" s="30" t="s">
        <v>63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30" t="s">
        <v>192</v>
      </c>
      <c r="B42" s="30" t="s">
        <v>30</v>
      </c>
      <c r="C42" s="30" t="s">
        <v>193</v>
      </c>
      <c r="D42" s="30" t="s">
        <v>3</v>
      </c>
      <c r="E42" s="30" t="s">
        <v>4</v>
      </c>
      <c r="F42" s="30" t="s">
        <v>31</v>
      </c>
      <c r="G42" s="31" t="s">
        <v>91</v>
      </c>
      <c r="H42" s="32" t="s">
        <v>92</v>
      </c>
      <c r="I42" s="30" t="s">
        <v>93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30" t="s">
        <v>194</v>
      </c>
      <c r="B43" s="30" t="s">
        <v>30</v>
      </c>
      <c r="C43" s="30" t="s">
        <v>193</v>
      </c>
      <c r="D43" s="30" t="s">
        <v>3</v>
      </c>
      <c r="E43" s="30" t="s">
        <v>11</v>
      </c>
      <c r="F43" s="30" t="s">
        <v>31</v>
      </c>
      <c r="G43" s="31" t="s">
        <v>95</v>
      </c>
      <c r="H43" s="32" t="s">
        <v>96</v>
      </c>
      <c r="I43" s="30" t="s">
        <v>97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 s="30" t="s">
        <v>195</v>
      </c>
      <c r="B44" s="30" t="s">
        <v>196</v>
      </c>
      <c r="C44" s="30" t="s">
        <v>197</v>
      </c>
      <c r="D44" s="30" t="s">
        <v>2</v>
      </c>
      <c r="E44" s="30" t="s">
        <v>28</v>
      </c>
      <c r="F44" s="30" t="s">
        <v>1</v>
      </c>
      <c r="G44" s="31" t="s">
        <v>198</v>
      </c>
      <c r="H44" s="33"/>
      <c r="I44" s="30" t="s">
        <v>199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 s="30" t="s">
        <v>200</v>
      </c>
      <c r="B45" s="30" t="s">
        <v>196</v>
      </c>
      <c r="C45" s="30" t="s">
        <v>197</v>
      </c>
      <c r="D45" s="30" t="s">
        <v>2</v>
      </c>
      <c r="E45" s="30" t="s">
        <v>28</v>
      </c>
      <c r="F45" s="30" t="s">
        <v>1</v>
      </c>
      <c r="G45" s="31" t="s">
        <v>201</v>
      </c>
      <c r="H45" s="33"/>
      <c r="I45" s="30" t="s">
        <v>202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30" t="s">
        <v>203</v>
      </c>
      <c r="B46" s="30" t="s">
        <v>37</v>
      </c>
      <c r="C46" s="30" t="s">
        <v>38</v>
      </c>
      <c r="D46" s="30" t="s">
        <v>3</v>
      </c>
      <c r="E46" s="30" t="s">
        <v>4</v>
      </c>
      <c r="F46" s="30" t="s">
        <v>27</v>
      </c>
      <c r="G46" s="31" t="s">
        <v>204</v>
      </c>
      <c r="H46" s="32" t="s">
        <v>24</v>
      </c>
      <c r="I46" s="30" t="s">
        <v>205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x14ac:dyDescent="0.2">
      <c r="A47" s="30" t="s">
        <v>206</v>
      </c>
      <c r="B47" s="30" t="s">
        <v>53</v>
      </c>
      <c r="C47" s="30" t="s">
        <v>207</v>
      </c>
      <c r="D47" s="30" t="s">
        <v>3</v>
      </c>
      <c r="E47" s="30" t="s">
        <v>25</v>
      </c>
      <c r="F47" s="30" t="s">
        <v>1</v>
      </c>
      <c r="G47" s="31" t="s">
        <v>0</v>
      </c>
      <c r="H47" s="33"/>
      <c r="I47" s="30" t="s">
        <v>89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x14ac:dyDescent="0.2">
      <c r="A48" s="30" t="s">
        <v>208</v>
      </c>
      <c r="B48" s="30" t="s">
        <v>64</v>
      </c>
      <c r="C48" s="30" t="s">
        <v>65</v>
      </c>
      <c r="D48" s="30" t="s">
        <v>2</v>
      </c>
      <c r="E48" s="30" t="s">
        <v>25</v>
      </c>
      <c r="F48" s="30" t="s">
        <v>26</v>
      </c>
      <c r="G48" s="31" t="s">
        <v>209</v>
      </c>
      <c r="H48" s="33"/>
      <c r="I48" s="30" t="s">
        <v>210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30" t="s">
        <v>211</v>
      </c>
      <c r="B49" s="30" t="s">
        <v>68</v>
      </c>
      <c r="C49" s="30" t="s">
        <v>212</v>
      </c>
      <c r="D49" s="30" t="s">
        <v>3</v>
      </c>
      <c r="E49" s="30" t="s">
        <v>57</v>
      </c>
      <c r="F49" s="30" t="s">
        <v>20</v>
      </c>
      <c r="G49" s="31" t="s">
        <v>213</v>
      </c>
      <c r="H49" s="33"/>
      <c r="I49" s="30" t="s">
        <v>214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x14ac:dyDescent="0.2">
      <c r="A50" s="30" t="s">
        <v>215</v>
      </c>
      <c r="B50" s="30" t="s">
        <v>216</v>
      </c>
      <c r="C50" s="30" t="s">
        <v>217</v>
      </c>
      <c r="D50" s="30" t="s">
        <v>3</v>
      </c>
      <c r="E50" s="30" t="s">
        <v>4</v>
      </c>
      <c r="F50" s="30" t="s">
        <v>27</v>
      </c>
      <c r="G50" s="31" t="s">
        <v>218</v>
      </c>
      <c r="H50" s="32" t="s">
        <v>24</v>
      </c>
      <c r="I50" s="30" t="s">
        <v>219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x14ac:dyDescent="0.2">
      <c r="A51" s="30" t="s">
        <v>220</v>
      </c>
      <c r="B51" s="34"/>
      <c r="C51" s="30" t="s">
        <v>221</v>
      </c>
      <c r="D51" s="30" t="s">
        <v>3</v>
      </c>
      <c r="E51" s="30" t="s">
        <v>4</v>
      </c>
      <c r="F51" s="30" t="s">
        <v>27</v>
      </c>
      <c r="G51" s="31" t="s">
        <v>222</v>
      </c>
      <c r="H51" s="32" t="s">
        <v>24</v>
      </c>
      <c r="I51" s="30" t="s">
        <v>223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x14ac:dyDescent="0.2">
      <c r="A52" s="30" t="s">
        <v>224</v>
      </c>
      <c r="B52" s="30" t="s">
        <v>30</v>
      </c>
      <c r="C52" s="30" t="s">
        <v>66</v>
      </c>
      <c r="D52" s="30" t="s">
        <v>3</v>
      </c>
      <c r="E52" s="30" t="s">
        <v>11</v>
      </c>
      <c r="F52" s="30" t="s">
        <v>31</v>
      </c>
      <c r="G52" s="31" t="s">
        <v>95</v>
      </c>
      <c r="H52" s="32" t="s">
        <v>96</v>
      </c>
      <c r="I52" s="30" t="s">
        <v>97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x14ac:dyDescent="0.2">
      <c r="A53" s="30" t="s">
        <v>225</v>
      </c>
      <c r="B53" s="30" t="s">
        <v>30</v>
      </c>
      <c r="C53" s="30" t="s">
        <v>66</v>
      </c>
      <c r="D53" s="30" t="s">
        <v>3</v>
      </c>
      <c r="E53" s="30" t="s">
        <v>4</v>
      </c>
      <c r="F53" s="30" t="s">
        <v>31</v>
      </c>
      <c r="G53" s="31" t="s">
        <v>91</v>
      </c>
      <c r="H53" s="32" t="s">
        <v>92</v>
      </c>
      <c r="I53" s="30" t="s">
        <v>93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x14ac:dyDescent="0.2">
      <c r="A54" s="30" t="s">
        <v>226</v>
      </c>
      <c r="B54" s="30" t="s">
        <v>30</v>
      </c>
      <c r="C54" s="30" t="s">
        <v>67</v>
      </c>
      <c r="D54" s="30" t="s">
        <v>3</v>
      </c>
      <c r="E54" s="30" t="s">
        <v>11</v>
      </c>
      <c r="F54" s="30" t="s">
        <v>31</v>
      </c>
      <c r="G54" s="31" t="s">
        <v>95</v>
      </c>
      <c r="H54" s="32" t="s">
        <v>96</v>
      </c>
      <c r="I54" s="30" t="s">
        <v>97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x14ac:dyDescent="0.2">
      <c r="A55" s="30" t="s">
        <v>227</v>
      </c>
      <c r="B55" s="30" t="s">
        <v>30</v>
      </c>
      <c r="C55" s="30" t="s">
        <v>67</v>
      </c>
      <c r="D55" s="30" t="s">
        <v>3</v>
      </c>
      <c r="E55" s="30" t="s">
        <v>4</v>
      </c>
      <c r="F55" s="30" t="s">
        <v>31</v>
      </c>
      <c r="G55" s="31" t="s">
        <v>91</v>
      </c>
      <c r="H55" s="32" t="s">
        <v>92</v>
      </c>
      <c r="I55" s="30" t="s">
        <v>93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x14ac:dyDescent="0.2">
      <c r="A56" s="30" t="s">
        <v>228</v>
      </c>
      <c r="B56" s="30" t="s">
        <v>229</v>
      </c>
      <c r="C56" s="30" t="s">
        <v>230</v>
      </c>
      <c r="D56" s="30" t="s">
        <v>3</v>
      </c>
      <c r="E56" s="30" t="s">
        <v>11</v>
      </c>
      <c r="F56" s="30" t="s">
        <v>20</v>
      </c>
      <c r="G56" s="31" t="s">
        <v>231</v>
      </c>
      <c r="H56" s="33"/>
      <c r="I56" s="30" t="s">
        <v>232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x14ac:dyDescent="0.2">
      <c r="A57" s="30" t="s">
        <v>233</v>
      </c>
      <c r="B57" s="30" t="s">
        <v>234</v>
      </c>
      <c r="C57" s="30" t="s">
        <v>235</v>
      </c>
      <c r="D57" s="30" t="s">
        <v>3</v>
      </c>
      <c r="E57" s="30" t="s">
        <v>4</v>
      </c>
      <c r="F57" s="30" t="s">
        <v>20</v>
      </c>
      <c r="G57" s="31" t="s">
        <v>236</v>
      </c>
      <c r="H57" s="33"/>
      <c r="I57" s="30" t="s">
        <v>237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21" x14ac:dyDescent="0.2">
      <c r="A58" s="30" t="s">
        <v>238</v>
      </c>
      <c r="B58" s="30" t="s">
        <v>68</v>
      </c>
      <c r="C58" s="30" t="s">
        <v>69</v>
      </c>
      <c r="D58" s="30" t="s">
        <v>3</v>
      </c>
      <c r="E58" s="30" t="s">
        <v>4</v>
      </c>
      <c r="F58" s="30" t="s">
        <v>20</v>
      </c>
      <c r="G58" s="31" t="s">
        <v>239</v>
      </c>
      <c r="H58" s="33"/>
      <c r="I58" s="30" t="s">
        <v>240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x14ac:dyDescent="0.2">
      <c r="A59" s="30" t="s">
        <v>241</v>
      </c>
      <c r="B59" s="30" t="s">
        <v>68</v>
      </c>
      <c r="C59" s="30" t="s">
        <v>69</v>
      </c>
      <c r="D59" s="30" t="s">
        <v>3</v>
      </c>
      <c r="E59" s="30" t="s">
        <v>4</v>
      </c>
      <c r="F59" s="30" t="s">
        <v>1</v>
      </c>
      <c r="G59" s="31" t="s">
        <v>242</v>
      </c>
      <c r="H59" s="33"/>
      <c r="I59" s="30" t="s">
        <v>243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x14ac:dyDescent="0.2">
      <c r="A60" s="30" t="s">
        <v>244</v>
      </c>
      <c r="B60" s="30" t="s">
        <v>52</v>
      </c>
      <c r="C60" s="30" t="s">
        <v>245</v>
      </c>
      <c r="D60" s="30" t="s">
        <v>3</v>
      </c>
      <c r="E60" s="30" t="s">
        <v>4</v>
      </c>
      <c r="F60" s="30" t="s">
        <v>20</v>
      </c>
      <c r="G60" s="31" t="s">
        <v>100</v>
      </c>
      <c r="H60" s="33"/>
      <c r="I60" s="30" t="s">
        <v>101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21" x14ac:dyDescent="0.2">
      <c r="A61" s="30" t="s">
        <v>246</v>
      </c>
      <c r="B61" s="30" t="s">
        <v>122</v>
      </c>
      <c r="C61" s="30" t="s">
        <v>247</v>
      </c>
      <c r="D61" s="30" t="s">
        <v>3</v>
      </c>
      <c r="E61" s="30" t="s">
        <v>28</v>
      </c>
      <c r="F61" s="30" t="s">
        <v>20</v>
      </c>
      <c r="G61" s="31" t="s">
        <v>124</v>
      </c>
      <c r="H61" s="33"/>
      <c r="I61" s="30" t="s">
        <v>125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x14ac:dyDescent="0.2">
      <c r="A62" s="30" t="s">
        <v>248</v>
      </c>
      <c r="B62" s="30" t="s">
        <v>249</v>
      </c>
      <c r="C62" s="30" t="s">
        <v>250</v>
      </c>
      <c r="D62" s="30" t="s">
        <v>2</v>
      </c>
      <c r="E62" s="30" t="s">
        <v>44</v>
      </c>
      <c r="F62" s="30" t="s">
        <v>1</v>
      </c>
      <c r="G62" s="31" t="s">
        <v>251</v>
      </c>
      <c r="H62" s="33"/>
      <c r="I62" s="30" t="s">
        <v>252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x14ac:dyDescent="0.2">
      <c r="A63" s="30" t="s">
        <v>253</v>
      </c>
      <c r="B63" s="30" t="s">
        <v>249</v>
      </c>
      <c r="C63" s="30" t="s">
        <v>250</v>
      </c>
      <c r="D63" s="30" t="s">
        <v>2</v>
      </c>
      <c r="E63" s="30" t="s">
        <v>25</v>
      </c>
      <c r="F63" s="30" t="s">
        <v>1</v>
      </c>
      <c r="G63" s="31" t="s">
        <v>254</v>
      </c>
      <c r="H63" s="33"/>
      <c r="I63" s="30" t="s">
        <v>255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x14ac:dyDescent="0.2">
      <c r="A64" s="30" t="s">
        <v>256</v>
      </c>
      <c r="B64" s="30" t="s">
        <v>249</v>
      </c>
      <c r="C64" s="30" t="s">
        <v>250</v>
      </c>
      <c r="D64" s="30" t="s">
        <v>2</v>
      </c>
      <c r="E64" s="30" t="s">
        <v>4</v>
      </c>
      <c r="F64" s="30" t="s">
        <v>1</v>
      </c>
      <c r="G64" s="31" t="s">
        <v>257</v>
      </c>
      <c r="H64" s="33"/>
      <c r="I64" s="30" t="s">
        <v>258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x14ac:dyDescent="0.2">
      <c r="A65" s="30" t="s">
        <v>259</v>
      </c>
      <c r="B65" s="30" t="s">
        <v>249</v>
      </c>
      <c r="C65" s="30" t="s">
        <v>250</v>
      </c>
      <c r="D65" s="30" t="s">
        <v>2</v>
      </c>
      <c r="E65" s="30" t="s">
        <v>25</v>
      </c>
      <c r="F65" s="30" t="s">
        <v>1</v>
      </c>
      <c r="G65" s="31" t="s">
        <v>260</v>
      </c>
      <c r="H65" s="33"/>
      <c r="I65" s="30" t="s">
        <v>261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x14ac:dyDescent="0.2">
      <c r="A66" s="30" t="s">
        <v>262</v>
      </c>
      <c r="B66" s="30" t="s">
        <v>47</v>
      </c>
      <c r="C66" s="30" t="s">
        <v>263</v>
      </c>
      <c r="D66" s="30" t="s">
        <v>2</v>
      </c>
      <c r="E66" s="30" t="s">
        <v>264</v>
      </c>
      <c r="F66" s="30" t="s">
        <v>20</v>
      </c>
      <c r="G66" s="31" t="s">
        <v>265</v>
      </c>
      <c r="H66" s="33"/>
      <c r="I66" s="30" t="s">
        <v>266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x14ac:dyDescent="0.2">
      <c r="A67" s="30" t="s">
        <v>267</v>
      </c>
      <c r="B67" s="30" t="s">
        <v>52</v>
      </c>
      <c r="C67" s="30" t="s">
        <v>268</v>
      </c>
      <c r="D67" s="30" t="s">
        <v>3</v>
      </c>
      <c r="E67" s="30" t="s">
        <v>4</v>
      </c>
      <c r="F67" s="30" t="s">
        <v>20</v>
      </c>
      <c r="G67" s="31" t="s">
        <v>103</v>
      </c>
      <c r="H67" s="33"/>
      <c r="I67" s="30" t="s">
        <v>104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ht="21" x14ac:dyDescent="0.2">
      <c r="A68" s="30" t="s">
        <v>269</v>
      </c>
      <c r="B68" s="30" t="s">
        <v>52</v>
      </c>
      <c r="C68" s="30" t="s">
        <v>268</v>
      </c>
      <c r="D68" s="30" t="s">
        <v>3</v>
      </c>
      <c r="E68" s="30" t="s">
        <v>4</v>
      </c>
      <c r="F68" s="30" t="s">
        <v>20</v>
      </c>
      <c r="G68" s="31" t="s">
        <v>100</v>
      </c>
      <c r="H68" s="33"/>
      <c r="I68" s="30" t="s">
        <v>101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15" x14ac:dyDescent="0.2">
      <c r="A69" s="30" t="s">
        <v>270</v>
      </c>
      <c r="B69" s="30" t="s">
        <v>271</v>
      </c>
      <c r="C69" s="30" t="s">
        <v>272</v>
      </c>
      <c r="D69" s="30" t="s">
        <v>2</v>
      </c>
      <c r="E69" s="30" t="s">
        <v>28</v>
      </c>
      <c r="F69" s="30" t="s">
        <v>1</v>
      </c>
      <c r="G69" s="31" t="s">
        <v>273</v>
      </c>
      <c r="H69" s="33"/>
      <c r="I69" s="30" t="s">
        <v>274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x14ac:dyDescent="0.2">
      <c r="A70" s="30" t="s">
        <v>275</v>
      </c>
      <c r="B70" s="30" t="s">
        <v>53</v>
      </c>
      <c r="C70" s="30" t="s">
        <v>276</v>
      </c>
      <c r="D70" s="30" t="s">
        <v>3</v>
      </c>
      <c r="E70" s="30" t="s">
        <v>25</v>
      </c>
      <c r="F70" s="30" t="s">
        <v>1</v>
      </c>
      <c r="G70" s="31" t="s">
        <v>0</v>
      </c>
      <c r="H70" s="33"/>
      <c r="I70" s="30" t="s">
        <v>89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x14ac:dyDescent="0.2">
      <c r="A71" s="30" t="s">
        <v>277</v>
      </c>
      <c r="B71" s="30" t="s">
        <v>249</v>
      </c>
      <c r="C71" s="30" t="s">
        <v>278</v>
      </c>
      <c r="D71" s="30" t="s">
        <v>2</v>
      </c>
      <c r="E71" s="30" t="s">
        <v>28</v>
      </c>
      <c r="F71" s="30" t="s">
        <v>1</v>
      </c>
      <c r="G71" s="31" t="s">
        <v>279</v>
      </c>
      <c r="H71" s="33"/>
      <c r="I71" s="30" t="s">
        <v>280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ht="21" customHeight="1" x14ac:dyDescent="0.2">
      <c r="A72" s="30" t="s">
        <v>281</v>
      </c>
      <c r="B72" s="30" t="s">
        <v>249</v>
      </c>
      <c r="C72" s="30" t="s">
        <v>282</v>
      </c>
      <c r="D72" s="30" t="s">
        <v>2</v>
      </c>
      <c r="E72" s="30" t="s">
        <v>28</v>
      </c>
      <c r="F72" s="30" t="s">
        <v>1</v>
      </c>
      <c r="G72" s="31" t="s">
        <v>283</v>
      </c>
      <c r="H72" s="33"/>
      <c r="I72" s="30" t="s">
        <v>284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15.75" customHeight="1" x14ac:dyDescent="0.2">
      <c r="A73" s="30" t="s">
        <v>285</v>
      </c>
      <c r="B73" s="30" t="s">
        <v>46</v>
      </c>
      <c r="C73" s="30" t="s">
        <v>70</v>
      </c>
      <c r="D73" s="30" t="s">
        <v>3</v>
      </c>
      <c r="E73" s="30" t="s">
        <v>4</v>
      </c>
      <c r="F73" s="30" t="s">
        <v>20</v>
      </c>
      <c r="G73" s="31" t="s">
        <v>286</v>
      </c>
      <c r="H73" s="33"/>
      <c r="I73" s="30" t="s">
        <v>287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42" customHeight="1" x14ac:dyDescent="0.2">
      <c r="A74" s="30" t="s">
        <v>288</v>
      </c>
      <c r="B74" s="30" t="s">
        <v>53</v>
      </c>
      <c r="C74" s="30" t="s">
        <v>289</v>
      </c>
      <c r="D74" s="30" t="s">
        <v>3</v>
      </c>
      <c r="E74" s="30" t="s">
        <v>25</v>
      </c>
      <c r="F74" s="30" t="s">
        <v>1</v>
      </c>
      <c r="G74" s="31" t="s">
        <v>0</v>
      </c>
      <c r="H74" s="33"/>
      <c r="I74" s="30" t="s">
        <v>89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31.5" customHeight="1" x14ac:dyDescent="0.2">
      <c r="A75" s="30" t="s">
        <v>290</v>
      </c>
      <c r="B75" s="30" t="s">
        <v>36</v>
      </c>
      <c r="C75" s="30" t="s">
        <v>291</v>
      </c>
      <c r="D75" s="30" t="s">
        <v>3</v>
      </c>
      <c r="E75" s="30" t="s">
        <v>11</v>
      </c>
      <c r="F75" s="30" t="s">
        <v>31</v>
      </c>
      <c r="G75" s="31" t="s">
        <v>292</v>
      </c>
      <c r="H75" s="32" t="s">
        <v>293</v>
      </c>
      <c r="I75" s="30" t="s">
        <v>294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8" customFormat="1" ht="21" customHeight="1" x14ac:dyDescent="0.2">
      <c r="A76" s="30" t="s">
        <v>295</v>
      </c>
      <c r="B76" s="30" t="s">
        <v>30</v>
      </c>
      <c r="C76" s="30" t="s">
        <v>71</v>
      </c>
      <c r="D76" s="30" t="s">
        <v>3</v>
      </c>
      <c r="E76" s="30" t="s">
        <v>11</v>
      </c>
      <c r="F76" s="30" t="s">
        <v>31</v>
      </c>
      <c r="G76" s="31" t="s">
        <v>95</v>
      </c>
      <c r="H76" s="32" t="s">
        <v>96</v>
      </c>
      <c r="I76" s="30" t="s">
        <v>97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8" customFormat="1" ht="31.5" customHeight="1" x14ac:dyDescent="0.2">
      <c r="A77" s="30" t="s">
        <v>296</v>
      </c>
      <c r="B77" s="30" t="s">
        <v>30</v>
      </c>
      <c r="C77" s="30" t="s">
        <v>71</v>
      </c>
      <c r="D77" s="30" t="s">
        <v>3</v>
      </c>
      <c r="E77" s="30" t="s">
        <v>4</v>
      </c>
      <c r="F77" s="30" t="s">
        <v>31</v>
      </c>
      <c r="G77" s="31" t="s">
        <v>91</v>
      </c>
      <c r="H77" s="32" t="s">
        <v>92</v>
      </c>
      <c r="I77" s="30" t="s">
        <v>93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8" customFormat="1" ht="21" customHeight="1" x14ac:dyDescent="0.2">
      <c r="A78" s="14" t="str">
        <f>COUNTA(A2:A77) &amp; " TOTAL APPLICATIONS RECEIVED INCLUDING CLASS PLANS, FILE AND USE, AND ADVISORY ORGANIZATION MANUALS AND FORMS"</f>
        <v>76 TOTAL APPLICATIONS RECEIVED INCLUDING CLASS PLANS, FILE AND USE, AND ADVISORY ORGANIZATION MANUALS AND FORMS</v>
      </c>
      <c r="B78" s="25"/>
      <c r="C78" s="25"/>
      <c r="D78" s="25"/>
      <c r="E78" s="25"/>
      <c r="F78" s="25"/>
      <c r="G78" s="26"/>
      <c r="H78" s="27"/>
      <c r="I78" s="2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8" customFormat="1" ht="21" customHeight="1" x14ac:dyDescent="0.2">
      <c r="A79" s="35"/>
      <c r="B79" s="35"/>
      <c r="C79" s="35"/>
      <c r="D79" s="35"/>
      <c r="E79" s="35"/>
      <c r="F79" s="35"/>
      <c r="G79" s="35"/>
      <c r="H79" s="35"/>
      <c r="I79" s="35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8" customFormat="1" ht="31.5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8" customFormat="1" ht="42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8" customForma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8" customForma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8" customForma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8" customForma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8" customForma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</sheetData>
  <sortState ref="A2:E318">
    <sortCondition ref="C2:C318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April 22, 2022</oddHeader>
    <oddFooter>&amp;L&amp;"Arial,Bold"&amp;8* If no % rate change is indicated, the amount
has not yet been determined:&amp;C&amp;"Arial,Bold"&amp;8
PN#: 2022-16&amp;R&amp;"Arial,Bold"&amp;8Page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7"/>
  <sheetViews>
    <sheetView showGridLines="0" view="pageLayout" zoomScaleNormal="100" workbookViewId="0">
      <selection activeCell="H12" sqref="H12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29" t="s">
        <v>19</v>
      </c>
      <c r="B2" s="29"/>
      <c r="C2" s="29"/>
      <c r="D2" s="29"/>
      <c r="E2" s="29"/>
      <c r="F2" s="29"/>
      <c r="G2" s="29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18</v>
      </c>
      <c r="C4" s="11" t="s">
        <v>17</v>
      </c>
      <c r="D4" s="12" t="s">
        <v>16</v>
      </c>
      <c r="E4" s="12" t="s">
        <v>15</v>
      </c>
      <c r="F4" s="12" t="s">
        <v>13</v>
      </c>
      <c r="G4" s="12" t="s">
        <v>14</v>
      </c>
      <c r="H4" s="11" t="s">
        <v>12</v>
      </c>
      <c r="I4" s="2"/>
      <c r="J4" s="17"/>
    </row>
    <row r="5" spans="1:10" s="13" customFormat="1" x14ac:dyDescent="0.2">
      <c r="A5" s="23"/>
      <c r="B5" s="21"/>
      <c r="C5" s="24"/>
      <c r="D5" s="21"/>
      <c r="E5" s="21"/>
      <c r="F5" s="15"/>
      <c r="G5" s="22"/>
      <c r="H5" s="16"/>
      <c r="I5" s="2"/>
      <c r="J5" s="17"/>
    </row>
    <row r="6" spans="1:10" ht="22.5" x14ac:dyDescent="0.2">
      <c r="A6" s="41" t="s">
        <v>33</v>
      </c>
      <c r="B6" s="37" t="s">
        <v>94</v>
      </c>
      <c r="C6" s="38">
        <v>43860</v>
      </c>
      <c r="D6" s="51" t="s">
        <v>297</v>
      </c>
      <c r="E6" s="36" t="s">
        <v>298</v>
      </c>
      <c r="F6" s="36" t="s">
        <v>299</v>
      </c>
      <c r="G6" s="36" t="s">
        <v>300</v>
      </c>
      <c r="H6" s="42">
        <v>7.4999999999999997E-2</v>
      </c>
    </row>
    <row r="7" spans="1:10" ht="22.5" x14ac:dyDescent="0.2">
      <c r="A7" s="41" t="s">
        <v>34</v>
      </c>
      <c r="B7" s="37" t="s">
        <v>94</v>
      </c>
      <c r="C7" s="52">
        <v>44673</v>
      </c>
      <c r="D7" s="51" t="s">
        <v>297</v>
      </c>
      <c r="E7" s="36" t="s">
        <v>298</v>
      </c>
      <c r="F7" s="53" t="s">
        <v>301</v>
      </c>
      <c r="G7" s="53" t="s">
        <v>72</v>
      </c>
      <c r="H7" s="42">
        <v>7.4999999999999997E-2</v>
      </c>
    </row>
    <row r="8" spans="1:10" x14ac:dyDescent="0.2">
      <c r="A8" s="41"/>
      <c r="B8" s="43"/>
      <c r="C8" s="44"/>
      <c r="D8" s="39"/>
      <c r="E8" s="39"/>
      <c r="F8" s="45"/>
      <c r="G8" s="39"/>
      <c r="H8" s="46"/>
    </row>
    <row r="9" spans="1:10" ht="22.5" x14ac:dyDescent="0.2">
      <c r="A9" s="41" t="s">
        <v>33</v>
      </c>
      <c r="B9" s="37" t="s">
        <v>224</v>
      </c>
      <c r="C9" s="38">
        <v>43860</v>
      </c>
      <c r="D9" s="51" t="s">
        <v>302</v>
      </c>
      <c r="E9" s="36" t="s">
        <v>298</v>
      </c>
      <c r="F9" s="36" t="s">
        <v>299</v>
      </c>
      <c r="G9" s="36" t="s">
        <v>300</v>
      </c>
      <c r="H9" s="42">
        <v>7.4999999999999997E-2</v>
      </c>
    </row>
    <row r="10" spans="1:10" ht="22.5" x14ac:dyDescent="0.2">
      <c r="A10" s="41" t="s">
        <v>34</v>
      </c>
      <c r="B10" s="37" t="s">
        <v>224</v>
      </c>
      <c r="C10" s="52">
        <v>44673</v>
      </c>
      <c r="D10" s="51" t="s">
        <v>302</v>
      </c>
      <c r="E10" s="36" t="s">
        <v>298</v>
      </c>
      <c r="F10" s="53" t="s">
        <v>301</v>
      </c>
      <c r="G10" s="53" t="s">
        <v>72</v>
      </c>
      <c r="H10" s="42">
        <v>7.4999999999999997E-2</v>
      </c>
    </row>
    <row r="11" spans="1:10" x14ac:dyDescent="0.2">
      <c r="A11" s="54"/>
      <c r="B11" s="43"/>
      <c r="C11" s="47"/>
      <c r="D11" s="39"/>
      <c r="E11" s="39"/>
      <c r="F11" s="39"/>
      <c r="G11" s="39"/>
      <c r="H11" s="46"/>
    </row>
    <row r="12" spans="1:10" ht="22.5" x14ac:dyDescent="0.2">
      <c r="A12" s="41" t="s">
        <v>33</v>
      </c>
      <c r="B12" s="37" t="s">
        <v>226</v>
      </c>
      <c r="C12" s="38">
        <v>43860</v>
      </c>
      <c r="D12" s="51" t="s">
        <v>303</v>
      </c>
      <c r="E12" s="36" t="s">
        <v>298</v>
      </c>
      <c r="F12" s="36" t="s">
        <v>299</v>
      </c>
      <c r="G12" s="36" t="s">
        <v>300</v>
      </c>
      <c r="H12" s="42">
        <v>7.4999999999999997E-2</v>
      </c>
    </row>
    <row r="13" spans="1:10" ht="22.5" x14ac:dyDescent="0.2">
      <c r="A13" s="41" t="s">
        <v>34</v>
      </c>
      <c r="B13" s="37" t="s">
        <v>226</v>
      </c>
      <c r="C13" s="52">
        <v>44673</v>
      </c>
      <c r="D13" s="51" t="s">
        <v>303</v>
      </c>
      <c r="E13" s="36" t="s">
        <v>298</v>
      </c>
      <c r="F13" s="53" t="s">
        <v>301</v>
      </c>
      <c r="G13" s="53" t="s">
        <v>72</v>
      </c>
      <c r="H13" s="42">
        <v>7.4999999999999997E-2</v>
      </c>
    </row>
    <row r="14" spans="1:10" x14ac:dyDescent="0.2">
      <c r="A14" s="41"/>
      <c r="B14" s="43"/>
      <c r="C14" s="48"/>
      <c r="D14" s="43"/>
      <c r="E14" s="43"/>
      <c r="F14" s="43"/>
      <c r="G14" s="43"/>
      <c r="H14" s="46"/>
    </row>
    <row r="15" spans="1:10" ht="22.5" x14ac:dyDescent="0.2">
      <c r="A15" s="41" t="s">
        <v>33</v>
      </c>
      <c r="B15" s="37" t="s">
        <v>295</v>
      </c>
      <c r="C15" s="38">
        <v>43860</v>
      </c>
      <c r="D15" s="51" t="s">
        <v>304</v>
      </c>
      <c r="E15" s="36" t="s">
        <v>298</v>
      </c>
      <c r="F15" s="36" t="s">
        <v>299</v>
      </c>
      <c r="G15" s="36" t="s">
        <v>300</v>
      </c>
      <c r="H15" s="42">
        <v>7.4999999999999997E-2</v>
      </c>
    </row>
    <row r="16" spans="1:10" ht="22.5" x14ac:dyDescent="0.2">
      <c r="A16" s="41" t="s">
        <v>34</v>
      </c>
      <c r="B16" s="37" t="s">
        <v>295</v>
      </c>
      <c r="C16" s="52">
        <v>44673</v>
      </c>
      <c r="D16" s="51" t="s">
        <v>304</v>
      </c>
      <c r="E16" s="36" t="s">
        <v>298</v>
      </c>
      <c r="F16" s="53" t="s">
        <v>301</v>
      </c>
      <c r="G16" s="53" t="s">
        <v>72</v>
      </c>
      <c r="H16" s="42">
        <v>7.4999999999999997E-2</v>
      </c>
    </row>
    <row r="17" spans="1:8" x14ac:dyDescent="0.2">
      <c r="A17" s="41"/>
      <c r="B17" s="37"/>
      <c r="C17" s="52"/>
      <c r="D17" s="51"/>
      <c r="E17" s="36"/>
      <c r="F17" s="53"/>
      <c r="G17" s="53"/>
      <c r="H17" s="42"/>
    </row>
    <row r="18" spans="1:8" ht="22.5" x14ac:dyDescent="0.2">
      <c r="A18" s="41" t="s">
        <v>33</v>
      </c>
      <c r="B18" s="37" t="s">
        <v>194</v>
      </c>
      <c r="C18" s="38">
        <v>43860</v>
      </c>
      <c r="D18" s="51" t="s">
        <v>305</v>
      </c>
      <c r="E18" s="36" t="s">
        <v>298</v>
      </c>
      <c r="F18" s="36" t="s">
        <v>299</v>
      </c>
      <c r="G18" s="36" t="s">
        <v>300</v>
      </c>
      <c r="H18" s="42">
        <v>7.4999999999999997E-2</v>
      </c>
    </row>
    <row r="19" spans="1:8" ht="22.5" x14ac:dyDescent="0.2">
      <c r="A19" s="41" t="s">
        <v>34</v>
      </c>
      <c r="B19" s="37" t="s">
        <v>194</v>
      </c>
      <c r="C19" s="52">
        <v>44673</v>
      </c>
      <c r="D19" s="51" t="s">
        <v>305</v>
      </c>
      <c r="E19" s="36" t="s">
        <v>298</v>
      </c>
      <c r="F19" s="53" t="s">
        <v>301</v>
      </c>
      <c r="G19" s="53" t="s">
        <v>72</v>
      </c>
      <c r="H19" s="42">
        <v>7.4999999999999997E-2</v>
      </c>
    </row>
    <row r="20" spans="1:8" x14ac:dyDescent="0.2">
      <c r="A20" s="54"/>
      <c r="B20" s="39"/>
      <c r="C20" s="39"/>
      <c r="D20" s="39"/>
      <c r="E20" s="45"/>
      <c r="F20" s="39"/>
      <c r="G20" s="39"/>
      <c r="H20" s="46"/>
    </row>
    <row r="21" spans="1:8" ht="22.5" x14ac:dyDescent="0.2">
      <c r="A21" s="41" t="s">
        <v>33</v>
      </c>
      <c r="B21" s="37" t="s">
        <v>90</v>
      </c>
      <c r="C21" s="38">
        <v>43860</v>
      </c>
      <c r="D21" s="37" t="s">
        <v>297</v>
      </c>
      <c r="E21" s="36" t="s">
        <v>306</v>
      </c>
      <c r="F21" s="36" t="s">
        <v>307</v>
      </c>
      <c r="G21" s="36" t="s">
        <v>300</v>
      </c>
      <c r="H21" s="46">
        <v>8.2000000000000003E-2</v>
      </c>
    </row>
    <row r="22" spans="1:8" ht="22.5" x14ac:dyDescent="0.2">
      <c r="A22" s="36" t="s">
        <v>34</v>
      </c>
      <c r="B22" s="43" t="s">
        <v>90</v>
      </c>
      <c r="C22" s="47">
        <v>44673</v>
      </c>
      <c r="D22" s="39" t="s">
        <v>297</v>
      </c>
      <c r="E22" s="36" t="s">
        <v>306</v>
      </c>
      <c r="F22" s="53" t="s">
        <v>308</v>
      </c>
      <c r="G22" s="53" t="s">
        <v>72</v>
      </c>
      <c r="H22" s="46">
        <v>8.2000000000000003E-2</v>
      </c>
    </row>
    <row r="23" spans="1:8" x14ac:dyDescent="0.2">
      <c r="A23" s="54"/>
      <c r="B23" s="43"/>
      <c r="C23" s="47"/>
      <c r="D23" s="39"/>
      <c r="E23" s="39"/>
      <c r="F23" s="39"/>
      <c r="G23" s="45"/>
      <c r="H23" s="46"/>
    </row>
    <row r="24" spans="1:8" ht="22.5" x14ac:dyDescent="0.2">
      <c r="A24" s="41" t="s">
        <v>33</v>
      </c>
      <c r="B24" s="37" t="s">
        <v>225</v>
      </c>
      <c r="C24" s="38">
        <v>43860</v>
      </c>
      <c r="D24" s="51" t="s">
        <v>302</v>
      </c>
      <c r="E24" s="36" t="s">
        <v>306</v>
      </c>
      <c r="F24" s="36" t="s">
        <v>307</v>
      </c>
      <c r="G24" s="36" t="s">
        <v>300</v>
      </c>
      <c r="H24" s="46">
        <v>8.2000000000000003E-2</v>
      </c>
    </row>
    <row r="25" spans="1:8" ht="22.5" x14ac:dyDescent="0.2">
      <c r="A25" s="36" t="s">
        <v>34</v>
      </c>
      <c r="B25" s="43" t="s">
        <v>225</v>
      </c>
      <c r="C25" s="52">
        <v>44673</v>
      </c>
      <c r="D25" s="39" t="s">
        <v>302</v>
      </c>
      <c r="E25" s="36" t="s">
        <v>306</v>
      </c>
      <c r="F25" s="53" t="s">
        <v>308</v>
      </c>
      <c r="G25" s="53" t="s">
        <v>72</v>
      </c>
      <c r="H25" s="46">
        <v>8.2000000000000003E-2</v>
      </c>
    </row>
    <row r="26" spans="1:8" x14ac:dyDescent="0.2">
      <c r="A26" s="54"/>
      <c r="B26" s="43"/>
      <c r="C26" s="44"/>
      <c r="D26" s="39"/>
      <c r="E26" s="39"/>
      <c r="F26" s="45"/>
      <c r="G26" s="45"/>
      <c r="H26" s="46"/>
    </row>
    <row r="27" spans="1:8" ht="22.5" x14ac:dyDescent="0.2">
      <c r="A27" s="41" t="s">
        <v>33</v>
      </c>
      <c r="B27" s="37" t="s">
        <v>227</v>
      </c>
      <c r="C27" s="38">
        <v>43860</v>
      </c>
      <c r="D27" s="51" t="s">
        <v>303</v>
      </c>
      <c r="E27" s="36" t="s">
        <v>306</v>
      </c>
      <c r="F27" s="36" t="s">
        <v>307</v>
      </c>
      <c r="G27" s="36" t="s">
        <v>300</v>
      </c>
      <c r="H27" s="46">
        <v>8.2000000000000003E-2</v>
      </c>
    </row>
    <row r="28" spans="1:8" ht="22.5" x14ac:dyDescent="0.2">
      <c r="A28" s="36" t="s">
        <v>34</v>
      </c>
      <c r="B28" s="43" t="s">
        <v>227</v>
      </c>
      <c r="C28" s="52">
        <v>44673</v>
      </c>
      <c r="D28" s="51" t="s">
        <v>303</v>
      </c>
      <c r="E28" s="36" t="s">
        <v>306</v>
      </c>
      <c r="F28" s="53" t="s">
        <v>308</v>
      </c>
      <c r="G28" s="53" t="s">
        <v>72</v>
      </c>
      <c r="H28" s="46">
        <v>8.2000000000000003E-2</v>
      </c>
    </row>
    <row r="29" spans="1:8" x14ac:dyDescent="0.2">
      <c r="A29" s="36"/>
      <c r="B29" s="43"/>
      <c r="C29" s="47"/>
      <c r="D29" s="39"/>
      <c r="E29" s="39"/>
      <c r="F29" s="39"/>
      <c r="G29" s="39"/>
      <c r="H29" s="46"/>
    </row>
    <row r="30" spans="1:8" ht="22.5" x14ac:dyDescent="0.2">
      <c r="A30" s="41" t="s">
        <v>33</v>
      </c>
      <c r="B30" s="37" t="s">
        <v>296</v>
      </c>
      <c r="C30" s="38">
        <v>43860</v>
      </c>
      <c r="D30" s="51" t="s">
        <v>304</v>
      </c>
      <c r="E30" s="36" t="s">
        <v>306</v>
      </c>
      <c r="F30" s="36" t="s">
        <v>307</v>
      </c>
      <c r="G30" s="36" t="s">
        <v>300</v>
      </c>
      <c r="H30" s="46">
        <v>8.2000000000000003E-2</v>
      </c>
    </row>
    <row r="31" spans="1:8" ht="22.5" x14ac:dyDescent="0.2">
      <c r="A31" s="36" t="s">
        <v>34</v>
      </c>
      <c r="B31" s="37" t="s">
        <v>296</v>
      </c>
      <c r="C31" s="52">
        <v>44673</v>
      </c>
      <c r="D31" s="51" t="s">
        <v>304</v>
      </c>
      <c r="E31" s="36" t="s">
        <v>306</v>
      </c>
      <c r="F31" s="53" t="s">
        <v>308</v>
      </c>
      <c r="G31" s="53" t="s">
        <v>72</v>
      </c>
      <c r="H31" s="42">
        <v>8.2000000000000003E-2</v>
      </c>
    </row>
    <row r="32" spans="1:8" x14ac:dyDescent="0.2">
      <c r="A32" s="36"/>
      <c r="B32" s="37"/>
      <c r="C32" s="52"/>
      <c r="D32" s="51"/>
      <c r="E32" s="36"/>
      <c r="F32" s="53"/>
      <c r="G32" s="53"/>
      <c r="H32" s="42"/>
    </row>
    <row r="33" spans="1:8" ht="22.5" x14ac:dyDescent="0.2">
      <c r="A33" s="41" t="s">
        <v>33</v>
      </c>
      <c r="B33" s="37" t="s">
        <v>192</v>
      </c>
      <c r="C33" s="38">
        <v>43860</v>
      </c>
      <c r="D33" s="51" t="s">
        <v>305</v>
      </c>
      <c r="E33" s="36" t="s">
        <v>306</v>
      </c>
      <c r="F33" s="36" t="s">
        <v>307</v>
      </c>
      <c r="G33" s="36" t="s">
        <v>300</v>
      </c>
      <c r="H33" s="46">
        <v>8.2000000000000003E-2</v>
      </c>
    </row>
    <row r="34" spans="1:8" ht="22.5" x14ac:dyDescent="0.2">
      <c r="A34" s="36" t="s">
        <v>34</v>
      </c>
      <c r="B34" s="37" t="s">
        <v>192</v>
      </c>
      <c r="C34" s="52">
        <v>44673</v>
      </c>
      <c r="D34" s="51" t="s">
        <v>305</v>
      </c>
      <c r="E34" s="36" t="s">
        <v>306</v>
      </c>
      <c r="F34" s="53" t="s">
        <v>308</v>
      </c>
      <c r="G34" s="53" t="s">
        <v>72</v>
      </c>
      <c r="H34" s="42">
        <v>8.2000000000000003E-2</v>
      </c>
    </row>
    <row r="35" spans="1:8" x14ac:dyDescent="0.2">
      <c r="A35" s="54"/>
      <c r="B35" s="43"/>
      <c r="C35" s="48"/>
      <c r="D35" s="43"/>
      <c r="E35" s="55"/>
      <c r="F35" s="43"/>
      <c r="G35" s="43"/>
      <c r="H35" s="46"/>
    </row>
    <row r="36" spans="1:8" ht="33.75" x14ac:dyDescent="0.2">
      <c r="A36" s="36" t="s">
        <v>33</v>
      </c>
      <c r="B36" s="37" t="s">
        <v>58</v>
      </c>
      <c r="C36" s="38">
        <v>44666</v>
      </c>
      <c r="D36" s="36" t="s">
        <v>60</v>
      </c>
      <c r="E36" s="36" t="s">
        <v>73</v>
      </c>
      <c r="F36" s="36" t="s">
        <v>74</v>
      </c>
      <c r="G36" s="39" t="s">
        <v>75</v>
      </c>
      <c r="H36" s="40">
        <v>0.216</v>
      </c>
    </row>
    <row r="37" spans="1:8" ht="33.75" x14ac:dyDescent="0.2">
      <c r="A37" s="41" t="s">
        <v>309</v>
      </c>
      <c r="B37" s="37" t="s">
        <v>58</v>
      </c>
      <c r="C37" s="49">
        <v>44673</v>
      </c>
      <c r="D37" s="37" t="s">
        <v>60</v>
      </c>
      <c r="E37" s="37" t="s">
        <v>73</v>
      </c>
      <c r="F37" s="37" t="s">
        <v>74</v>
      </c>
      <c r="G37" s="37" t="s">
        <v>75</v>
      </c>
      <c r="H37" s="50">
        <v>0.21199999999999999</v>
      </c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April 22, 2022</oddHeader>
    <oddFooter>&amp;L&amp;"Arial,Bold"&amp;8*If no % overall rate change is indicated, the
amount has not yet been determined.&amp;C&amp;"Arial,Bold"&amp;8PN#:2022-16&amp;R&amp;"Arial,Bold"&amp;8Page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PN042222</dc:title>
  <dc:creator>RRB</dc:creator>
  <cp:lastModifiedBy>Tam, Henry</cp:lastModifiedBy>
  <cp:lastPrinted>2021-05-20T17:21:20Z</cp:lastPrinted>
  <dcterms:created xsi:type="dcterms:W3CDTF">2005-07-29T17:08:30Z</dcterms:created>
  <dcterms:modified xsi:type="dcterms:W3CDTF">2022-04-21T16:53:11Z</dcterms:modified>
</cp:coreProperties>
</file>