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C056269D-F987-4A00-8C8F-553D22131AE5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7" i="1" l="1"/>
</calcChain>
</file>

<file path=xl/sharedStrings.xml><?xml version="1.0" encoding="utf-8"?>
<sst xmlns="http://schemas.openxmlformats.org/spreadsheetml/2006/main" count="645" uniqueCount="278">
  <si>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</si>
  <si>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</si>
  <si>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</si>
  <si>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</si>
  <si>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</si>
  <si>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</si>
  <si>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</si>
  <si>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</si>
  <si>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</si>
  <si>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</si>
  <si>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</si>
  <si>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</si>
  <si>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</si>
  <si>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</si>
  <si>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</si>
  <si>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</si>
  <si>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</si>
  <si>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</si>
  <si>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</si>
  <si>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</si>
  <si>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</si>
  <si>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</si>
  <si>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</si>
  <si>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</si>
  <si>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</si>
  <si>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</si>
  <si>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</si>
  <si>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</si>
  <si>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0626</t>
  </si>
  <si>
    <t>RULE CHANGE</t>
  </si>
  <si>
    <t>RATE</t>
  </si>
  <si>
    <t>MULTI-PERIL</t>
  </si>
  <si>
    <t>FIRE AND ALLIED LINES</t>
  </si>
  <si>
    <t>0</t>
  </si>
  <si>
    <t>RATE/RULE/FORM</t>
  </si>
  <si>
    <t>0031</t>
  </si>
  <si>
    <t>Incorrect</t>
  </si>
  <si>
    <t>Correct</t>
  </si>
  <si>
    <t>INLAND MARINE</t>
  </si>
  <si>
    <t>RATE AND VARIANCE</t>
  </si>
  <si>
    <t>1279</t>
  </si>
  <si>
    <t>CREDIT</t>
  </si>
  <si>
    <t>FEDERAL INSURANCE COMPANY</t>
  </si>
  <si>
    <t>0140</t>
  </si>
  <si>
    <t>3416</t>
  </si>
  <si>
    <t>AXIS INSURANCE COMPANY</t>
  </si>
  <si>
    <t xml:space="preserve"> COMMERCIAL AUTO   </t>
  </si>
  <si>
    <t>0019</t>
  </si>
  <si>
    <t>AMERICAN SECURITY INSURANCE COMPANY</t>
  </si>
  <si>
    <t>4904</t>
  </si>
  <si>
    <t>ATLANTIC SPECIALTY INSURANCE COMPANY</t>
  </si>
  <si>
    <t>0660</t>
  </si>
  <si>
    <t>0084</t>
  </si>
  <si>
    <t>GREAT AMERICAN ASSURANCE COMPANY</t>
  </si>
  <si>
    <t>INSURANCE SERVICES OFFICE, INC.</t>
  </si>
  <si>
    <t>MANUAL</t>
  </si>
  <si>
    <t>MEDICAL MALPRACTICE</t>
  </si>
  <si>
    <t>0150</t>
  </si>
  <si>
    <t>PACIFIC INDEMNITY COMPANY</t>
  </si>
  <si>
    <t>3219</t>
  </si>
  <si>
    <t>VIGILANT INSURANCE COMPANY</t>
  </si>
  <si>
    <t>24-635</t>
  </si>
  <si>
    <t>ACE AMERICAN INSURANCE COMPANY</t>
  </si>
  <si>
    <t>ISO COMMERCIAL PROPERTY</t>
  </si>
  <si>
    <t xml:space="preserve">ACEH-134044909 </t>
  </si>
  <si>
    <t>24-621</t>
  </si>
  <si>
    <t xml:space="preserve">Psychologists' Professional Liability    </t>
  </si>
  <si>
    <t xml:space="preserve">ACEH-134034498 </t>
  </si>
  <si>
    <t>24-635-B</t>
  </si>
  <si>
    <t>ACE FIRE UNDERWRITERS INSURANCE COMPANY</t>
  </si>
  <si>
    <t>24-635-C</t>
  </si>
  <si>
    <t>ACE PROPERTY AND CASUALTY INSURANCE COMPANY</t>
  </si>
  <si>
    <t>23-3205</t>
  </si>
  <si>
    <t>ALLIED LINES</t>
  </si>
  <si>
    <t xml:space="preserve">Citrus Freeze   </t>
  </si>
  <si>
    <t>7A, 8B</t>
  </si>
  <si>
    <t>-20.3</t>
  </si>
  <si>
    <t xml:space="preserve">ACEH-133862471 </t>
  </si>
  <si>
    <t>23-3205-A</t>
  </si>
  <si>
    <t>AGRI GENERAL INSURANCE COMPANY</t>
  </si>
  <si>
    <t>24-616</t>
  </si>
  <si>
    <t>0111</t>
  </si>
  <si>
    <t>AMERICAN FIRE AND CASUALTY COMPANY</t>
  </si>
  <si>
    <t>COMMERICAL INLAND MARINE</t>
  </si>
  <si>
    <t>LBRC-134047164</t>
  </si>
  <si>
    <t>24-632</t>
  </si>
  <si>
    <t>CHOICE HOMEOWNERS</t>
  </si>
  <si>
    <t>ASPX-133970918</t>
  </si>
  <si>
    <t>24-638</t>
  </si>
  <si>
    <t>AMGUARD INSURANCE COMPANY</t>
  </si>
  <si>
    <t>BUSINESSOWNERS</t>
  </si>
  <si>
    <t xml:space="preserve">AMGD-134041503 </t>
  </si>
  <si>
    <t>24-637</t>
  </si>
  <si>
    <t>COMMERCIAL AUTO - STANDARD</t>
  </si>
  <si>
    <t xml:space="preserve">AMGD-134040213 </t>
  </si>
  <si>
    <t>24-595</t>
  </si>
  <si>
    <t>ANYWHERE INSURANCE SERVICES, LLC</t>
  </si>
  <si>
    <t>ANY-A001-CW, Private Passenger Auto</t>
  </si>
  <si>
    <t>MOCC-133981348</t>
  </si>
  <si>
    <t>24-602</t>
  </si>
  <si>
    <t xml:space="preserve">ANY-A015-CW, Model Year Upgrade </t>
  </si>
  <si>
    <t>24-612</t>
  </si>
  <si>
    <t>PRIVATE PASSENGER AUTO</t>
  </si>
  <si>
    <t>MOCC-133875360</t>
  </si>
  <si>
    <t>24-606</t>
  </si>
  <si>
    <t>ANY-A0601-CA, California Amendatory</t>
  </si>
  <si>
    <t>24-599</t>
  </si>
  <si>
    <t>ANY-A011-CW. Rental Reimbursement</t>
  </si>
  <si>
    <t>24-611</t>
  </si>
  <si>
    <t>ANY-A0617-CA, California Driver Exclusion</t>
  </si>
  <si>
    <t>24-597</t>
  </si>
  <si>
    <t>ANY-A009-CW, Loss Payable Clause</t>
  </si>
  <si>
    <t>24-605</t>
  </si>
  <si>
    <t>ANY-A019-CW, Named Non-Owne</t>
  </si>
  <si>
    <t>24-610</t>
  </si>
  <si>
    <t>ANY-A0605-CA, California Ridesharing Coverage</t>
  </si>
  <si>
    <t>24-596</t>
  </si>
  <si>
    <t>ANY-A008-CW, Claim-Free Deductible</t>
  </si>
  <si>
    <t>24-607</t>
  </si>
  <si>
    <t>ANY-A0602-CA, California Uninsured</t>
  </si>
  <si>
    <t>24-603</t>
  </si>
  <si>
    <t>ANY-A016-CW, Loan or Lease Gap</t>
  </si>
  <si>
    <t>24-609</t>
  </si>
  <si>
    <t>ANY-A0604-CA, California Uninsured</t>
  </si>
  <si>
    <t>24-600</t>
  </si>
  <si>
    <t>ANY-A012-CW, Roadside Assistance</t>
  </si>
  <si>
    <t>24-604</t>
  </si>
  <si>
    <t>ANY-A018-CW, Use-Restriction</t>
  </si>
  <si>
    <t>24-601</t>
  </si>
  <si>
    <t>ANY-A014-CW, OEM Replacement</t>
  </si>
  <si>
    <t>24-598</t>
  </si>
  <si>
    <t>ANY-A010-CW, Additional Insured</t>
  </si>
  <si>
    <t>24-608</t>
  </si>
  <si>
    <t>ANY-A0603-CA, California Uninsured</t>
  </si>
  <si>
    <t>24-636</t>
  </si>
  <si>
    <t>ARCH INSURANCE COMPANY</t>
  </si>
  <si>
    <t xml:space="preserve">  UMBRELLA/EXCESS</t>
  </si>
  <si>
    <t xml:space="preserve">AICO-133984539 </t>
  </si>
  <si>
    <t>24-622</t>
  </si>
  <si>
    <t xml:space="preserve">Medical Technology Solutions TM    </t>
  </si>
  <si>
    <t xml:space="preserve">BEAC-134024652 </t>
  </si>
  <si>
    <t>24-615</t>
  </si>
  <si>
    <t>RATE/RULE/FORM WITH VAR</t>
  </si>
  <si>
    <t>8A</t>
  </si>
  <si>
    <t>20.5</t>
  </si>
  <si>
    <t>BEAC-134002154</t>
  </si>
  <si>
    <t>24-631</t>
  </si>
  <si>
    <t>ATRADIUS TRADE CREDIT INSURANCE, INC.</t>
  </si>
  <si>
    <t>TRADE CREDIT CUSTOMER SPECIFIC MODULES</t>
  </si>
  <si>
    <t>REGU-G134042503</t>
  </si>
  <si>
    <t>24-639</t>
  </si>
  <si>
    <t>COMMERCIAL AUTO</t>
  </si>
  <si>
    <t xml:space="preserve">AXSS-134043602 </t>
  </si>
  <si>
    <t>24-635-D</t>
  </si>
  <si>
    <t>BANKERS STANDARD INSURANCE COMPANY</t>
  </si>
  <si>
    <t>24-642-A</t>
  </si>
  <si>
    <t>BERKSHIRE HATHAWAY DIRECT INSURANCE COMPANY</t>
  </si>
  <si>
    <t>DIRECT MPL</t>
  </si>
  <si>
    <t xml:space="preserve">NTIN-133973235 </t>
  </si>
  <si>
    <t>24-624</t>
  </si>
  <si>
    <t>0062</t>
  </si>
  <si>
    <t>EMPLOYERS MUTUAL CASUALTY COMPANY</t>
  </si>
  <si>
    <t xml:space="preserve">BUSINESSOWNERS   </t>
  </si>
  <si>
    <t>14.9</t>
  </si>
  <si>
    <t xml:space="preserve">EMCC-134038392 </t>
  </si>
  <si>
    <t>24-630</t>
  </si>
  <si>
    <t>ENDURANCE ASSURANCE CORPORATION</t>
  </si>
  <si>
    <t xml:space="preserve">Commercial Umbrella and Excess   </t>
  </si>
  <si>
    <t xml:space="preserve">REGU-134040977 </t>
  </si>
  <si>
    <t>24-634</t>
  </si>
  <si>
    <t>FARMERS INSURANCE EXCHANGE</t>
  </si>
  <si>
    <t>Farmers Next Generation® Homeowners, Smart Plan Re</t>
  </si>
  <si>
    <t>7B, 8B</t>
  </si>
  <si>
    <t>6.99</t>
  </si>
  <si>
    <t xml:space="preserve">FARM-134043960 </t>
  </si>
  <si>
    <t>24-620</t>
  </si>
  <si>
    <t xml:space="preserve">Masterpiece   </t>
  </si>
  <si>
    <t xml:space="preserve">ACEH-133960397 </t>
  </si>
  <si>
    <t>24-634-A</t>
  </si>
  <si>
    <t>FIRE INSURANCE EXCHANGE</t>
  </si>
  <si>
    <t>24-644-A</t>
  </si>
  <si>
    <t>0201</t>
  </si>
  <si>
    <t>GRAPHIC ARTS MUTUAL INSURANCE COMPANY</t>
  </si>
  <si>
    <t xml:space="preserve">UTCX-134045756 </t>
  </si>
  <si>
    <t>24-640</t>
  </si>
  <si>
    <t xml:space="preserve"> VENDER SINGLE INTEREST INSURANCE POLICY   </t>
  </si>
  <si>
    <t>GACX-133950108</t>
  </si>
  <si>
    <t>24-641</t>
  </si>
  <si>
    <t>0091</t>
  </si>
  <si>
    <t>HARTFORD FIRE INSURANCE COMPANY</t>
  </si>
  <si>
    <t>TRANSFERRED PROGRAM WITH VAR</t>
  </si>
  <si>
    <t>PRIVATE CHOICE PREFERRED</t>
  </si>
  <si>
    <t>7A</t>
  </si>
  <si>
    <t>1.1</t>
  </si>
  <si>
    <t xml:space="preserve">HART-134016225 </t>
  </si>
  <si>
    <t>24-627</t>
  </si>
  <si>
    <t>4359</t>
  </si>
  <si>
    <t>HOUSING ENTERPRISE INSURANCE COMPANY, INC.</t>
  </si>
  <si>
    <t xml:space="preserve">Commercial Output Program (Property)   </t>
  </si>
  <si>
    <t xml:space="preserve">HAPP-133958596 </t>
  </si>
  <si>
    <t>24-635-E</t>
  </si>
  <si>
    <t>INDEMNITY INSURANCE COMPANY OF NORTH AMERICA</t>
  </si>
  <si>
    <t>24-635-F</t>
  </si>
  <si>
    <t>INSURANCE COMPANY OF NORTH AMERICA</t>
  </si>
  <si>
    <t>24-593</t>
  </si>
  <si>
    <t xml:space="preserve"> COMMERCIAL INLAND MARINE</t>
  </si>
  <si>
    <t>ISOF-G134043227</t>
  </si>
  <si>
    <t>24-628</t>
  </si>
  <si>
    <t>MERCURY CASUALTY COMPANY</t>
  </si>
  <si>
    <t xml:space="preserve">Personal Umbrella   </t>
  </si>
  <si>
    <t>30</t>
  </si>
  <si>
    <t xml:space="preserve">MERY-134040645 </t>
  </si>
  <si>
    <t>24-634-B</t>
  </si>
  <si>
    <t>MID-CENTURY INSURANCE COMPANY</t>
  </si>
  <si>
    <t>24-642</t>
  </si>
  <si>
    <t>NATIONAL LIABILITY &amp; FIRE INSURANCE COMPANY</t>
  </si>
  <si>
    <t>24-613</t>
  </si>
  <si>
    <t>NATIONWIDE MUTUAL INSURANCE COMPANY</t>
  </si>
  <si>
    <t>COMMERICAL OUTPUT PROGRAM</t>
  </si>
  <si>
    <t>NWPP-134036861</t>
  </si>
  <si>
    <t>24-616-A</t>
  </si>
  <si>
    <t>OHIO CASUALTY INSURANCE COMPANY (THE)</t>
  </si>
  <si>
    <t>24-616-B</t>
  </si>
  <si>
    <t>OHIO SECURITY INSURANCE COMPANY</t>
  </si>
  <si>
    <t>24-633</t>
  </si>
  <si>
    <t>OLD REPUBLIC INSURANCE COMPANY</t>
  </si>
  <si>
    <t>FLEET MANAGEMENT - WITHDRAW PROGRAM</t>
  </si>
  <si>
    <t>LDDX-134040347</t>
  </si>
  <si>
    <t>24-635-A</t>
  </si>
  <si>
    <t>PACIFIC EMPLOYERS INSURANCE COMPANY</t>
  </si>
  <si>
    <t>24-620-A</t>
  </si>
  <si>
    <t>24-629</t>
  </si>
  <si>
    <t>2698</t>
  </si>
  <si>
    <t>PROASSURANCE INDEMNITY COMPANY, INC.</t>
  </si>
  <si>
    <t xml:space="preserve">Healthcare Professional Liability   </t>
  </si>
  <si>
    <t xml:space="preserve">PCWA-134031479 </t>
  </si>
  <si>
    <t>24-643</t>
  </si>
  <si>
    <t>0158</t>
  </si>
  <si>
    <t>SENECA INSURANCE COMPANY, INC.</t>
  </si>
  <si>
    <t xml:space="preserve">SENE-134047566 </t>
  </si>
  <si>
    <t>24-645</t>
  </si>
  <si>
    <t>5010</t>
  </si>
  <si>
    <t>SPINNAKER INSURANCE COMPANY</t>
  </si>
  <si>
    <t>PLEASURE BOATOWNERS PROGRAM</t>
  </si>
  <si>
    <t xml:space="preserve">WOOD-133959625 </t>
  </si>
  <si>
    <t>24-614</t>
  </si>
  <si>
    <t>0785</t>
  </si>
  <si>
    <t>STATE NATIONAL INSURANCE COMPANY, INC.</t>
  </si>
  <si>
    <t>BLANKET VENDORS SINGLE INTEREST</t>
  </si>
  <si>
    <t>STNA-134040838</t>
  </si>
  <si>
    <t>24-623</t>
  </si>
  <si>
    <t>5021</t>
  </si>
  <si>
    <t>TRITON INSURANCE COMPANY</t>
  </si>
  <si>
    <t xml:space="preserve">Credit Involuntary Unemployment   </t>
  </si>
  <si>
    <t xml:space="preserve">CASS-134001754 </t>
  </si>
  <si>
    <t>24-644</t>
  </si>
  <si>
    <t>UTICA MUTUAL INSURANCE COMPANY</t>
  </si>
  <si>
    <t>24-620-B</t>
  </si>
  <si>
    <t>24-642-B</t>
  </si>
  <si>
    <t>WELLFLEET NEW YORK INSURANCE COMPANY</t>
  </si>
  <si>
    <t>24-616-C</t>
  </si>
  <si>
    <t>WEST AMERICAN INSURANCE COMPANY</t>
  </si>
  <si>
    <t>Ace Property and Casualty Insurance Company</t>
  </si>
  <si>
    <t xml:space="preserve">Commercial Allied Lines </t>
  </si>
  <si>
    <t>Citrus Freeze</t>
  </si>
  <si>
    <t>Rate</t>
  </si>
  <si>
    <t>Rate and Variance</t>
  </si>
  <si>
    <t>Agri General Insurance Company</t>
  </si>
  <si>
    <t>24-535</t>
  </si>
  <si>
    <t xml:space="preserve">Farmers Insurance Exchange  </t>
  </si>
  <si>
    <t xml:space="preserve">Commercial Auto Liab/Phys Damage </t>
  </si>
  <si>
    <t>California Auto Flex</t>
  </si>
  <si>
    <t>Rate/Rule/Form</t>
  </si>
  <si>
    <t xml:space="preserve">Commercial  Auto Liab/Phys Damage </t>
  </si>
  <si>
    <t>24-535-A</t>
  </si>
  <si>
    <t>Mid-Century Insurance Company</t>
  </si>
  <si>
    <t>24-535-B</t>
  </si>
  <si>
    <t>Truck Insurance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</si>
</sst>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7" fillId="0" borderId="0" xfId="1" applyFont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  <xf numFmtId="17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0</xdr:rowOff>
        </xdr:from>
        <xdr:to>
          <xdr:col>10</xdr:col>
          <xdr:colOff>466725</xdr:colOff>
          <xdr:row>55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1" sqref="L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142875</xdr:colOff>
                <xdr:row>0</xdr:row>
                <xdr:rowOff>0</xdr:rowOff>
              </from>
              <to>
                <xdr:col>10</xdr:col>
                <xdr:colOff>466725</xdr:colOff>
                <xdr:row>55</xdr:row>
                <xdr:rowOff>9525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7"/>
  <sheetViews>
    <sheetView showGridLines="0" showRuler="0" view="pageLayout" zoomScaleNormal="100" zoomScaleSheetLayoutView="96" workbookViewId="0">
      <selection activeCell="C71" sqref="C71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61</v>
      </c>
      <c r="B2" s="10" t="s">
        <v>28</v>
      </c>
      <c r="C2" s="10" t="s">
        <v>62</v>
      </c>
      <c r="D2" s="10" t="s">
        <v>21</v>
      </c>
      <c r="E2" s="10" t="s">
        <v>32</v>
      </c>
      <c r="F2" s="10" t="s">
        <v>23</v>
      </c>
      <c r="G2" s="10" t="s">
        <v>63</v>
      </c>
      <c r="H2" s="35"/>
      <c r="I2" s="36"/>
      <c r="J2" s="10" t="s">
        <v>64</v>
      </c>
    </row>
    <row r="3" spans="1:10" ht="21" x14ac:dyDescent="0.2">
      <c r="A3" s="10" t="s">
        <v>65</v>
      </c>
      <c r="B3" s="10" t="s">
        <v>28</v>
      </c>
      <c r="C3" s="10" t="s">
        <v>62</v>
      </c>
      <c r="D3" s="10" t="s">
        <v>21</v>
      </c>
      <c r="E3" s="10" t="s">
        <v>56</v>
      </c>
      <c r="F3" s="10" t="s">
        <v>23</v>
      </c>
      <c r="G3" s="10" t="s">
        <v>66</v>
      </c>
      <c r="H3" s="35"/>
      <c r="I3" s="36"/>
      <c r="J3" s="10" t="s">
        <v>67</v>
      </c>
    </row>
    <row r="4" spans="1:10" ht="21" x14ac:dyDescent="0.2">
      <c r="A4" s="10" t="s">
        <v>68</v>
      </c>
      <c r="B4" s="10" t="s">
        <v>28</v>
      </c>
      <c r="C4" s="10" t="s">
        <v>69</v>
      </c>
      <c r="D4" s="10" t="s">
        <v>21</v>
      </c>
      <c r="E4" s="10" t="s">
        <v>32</v>
      </c>
      <c r="F4" s="10" t="s">
        <v>23</v>
      </c>
      <c r="G4" s="10" t="s">
        <v>63</v>
      </c>
      <c r="H4" s="35"/>
      <c r="I4" s="36"/>
      <c r="J4" s="10" t="s">
        <v>64</v>
      </c>
    </row>
    <row r="5" spans="1:10" ht="21" x14ac:dyDescent="0.2">
      <c r="A5" s="10" t="s">
        <v>70</v>
      </c>
      <c r="B5" s="10" t="s">
        <v>28</v>
      </c>
      <c r="C5" s="10" t="s">
        <v>71</v>
      </c>
      <c r="D5" s="10" t="s">
        <v>21</v>
      </c>
      <c r="E5" s="10" t="s">
        <v>32</v>
      </c>
      <c r="F5" s="10" t="s">
        <v>23</v>
      </c>
      <c r="G5" s="10" t="s">
        <v>63</v>
      </c>
      <c r="H5" s="35"/>
      <c r="I5" s="36"/>
      <c r="J5" s="10" t="s">
        <v>64</v>
      </c>
    </row>
    <row r="6" spans="1:10" ht="21" x14ac:dyDescent="0.2">
      <c r="A6" s="10" t="s">
        <v>72</v>
      </c>
      <c r="B6" s="10" t="s">
        <v>28</v>
      </c>
      <c r="C6" s="10" t="s">
        <v>71</v>
      </c>
      <c r="D6" s="10" t="s">
        <v>21</v>
      </c>
      <c r="E6" s="10" t="s">
        <v>73</v>
      </c>
      <c r="F6" s="10" t="s">
        <v>39</v>
      </c>
      <c r="G6" s="10" t="s">
        <v>74</v>
      </c>
      <c r="H6" s="10" t="s">
        <v>75</v>
      </c>
      <c r="I6" s="37" t="s">
        <v>76</v>
      </c>
      <c r="J6" s="10" t="s">
        <v>77</v>
      </c>
    </row>
    <row r="7" spans="1:10" ht="21" x14ac:dyDescent="0.2">
      <c r="A7" s="10" t="s">
        <v>78</v>
      </c>
      <c r="B7" s="10" t="s">
        <v>28</v>
      </c>
      <c r="C7" s="10" t="s">
        <v>79</v>
      </c>
      <c r="D7" s="10" t="s">
        <v>21</v>
      </c>
      <c r="E7" s="10" t="s">
        <v>73</v>
      </c>
      <c r="F7" s="10" t="s">
        <v>39</v>
      </c>
      <c r="G7" s="10" t="s">
        <v>74</v>
      </c>
      <c r="H7" s="10" t="s">
        <v>75</v>
      </c>
      <c r="I7" s="37" t="s">
        <v>76</v>
      </c>
      <c r="J7" s="10" t="s">
        <v>77</v>
      </c>
    </row>
    <row r="8" spans="1:10" ht="21" x14ac:dyDescent="0.2">
      <c r="A8" s="10" t="s">
        <v>80</v>
      </c>
      <c r="B8" s="10" t="s">
        <v>81</v>
      </c>
      <c r="C8" s="10" t="s">
        <v>82</v>
      </c>
      <c r="D8" s="10" t="s">
        <v>21</v>
      </c>
      <c r="E8" s="10" t="s">
        <v>38</v>
      </c>
      <c r="F8" s="10" t="s">
        <v>29</v>
      </c>
      <c r="G8" s="10" t="s">
        <v>83</v>
      </c>
      <c r="H8" s="35"/>
      <c r="I8" s="36"/>
      <c r="J8" s="10" t="s">
        <v>84</v>
      </c>
    </row>
    <row r="9" spans="1:10" ht="26.25" customHeight="1" x14ac:dyDescent="0.2">
      <c r="A9" s="10" t="s">
        <v>85</v>
      </c>
      <c r="B9" s="10" t="s">
        <v>47</v>
      </c>
      <c r="C9" s="10" t="s">
        <v>48</v>
      </c>
      <c r="D9" s="10" t="s">
        <v>24</v>
      </c>
      <c r="E9" s="10" t="s">
        <v>25</v>
      </c>
      <c r="F9" s="10" t="s">
        <v>29</v>
      </c>
      <c r="G9" s="10" t="s">
        <v>86</v>
      </c>
      <c r="H9" s="35"/>
      <c r="I9" s="36"/>
      <c r="J9" s="10" t="s">
        <v>87</v>
      </c>
    </row>
    <row r="10" spans="1:10" ht="21" x14ac:dyDescent="0.2">
      <c r="A10" s="10" t="s">
        <v>88</v>
      </c>
      <c r="B10" s="10" t="s">
        <v>35</v>
      </c>
      <c r="C10" s="10" t="s">
        <v>89</v>
      </c>
      <c r="D10" s="10" t="s">
        <v>21</v>
      </c>
      <c r="E10" s="10" t="s">
        <v>31</v>
      </c>
      <c r="F10" s="10" t="s">
        <v>29</v>
      </c>
      <c r="G10" s="10" t="s">
        <v>90</v>
      </c>
      <c r="H10" s="35"/>
      <c r="I10" s="36"/>
      <c r="J10" s="10" t="s">
        <v>91</v>
      </c>
    </row>
    <row r="11" spans="1:10" ht="21" x14ac:dyDescent="0.2">
      <c r="A11" s="10" t="s">
        <v>92</v>
      </c>
      <c r="B11" s="10" t="s">
        <v>35</v>
      </c>
      <c r="C11" s="10" t="s">
        <v>89</v>
      </c>
      <c r="D11" s="10" t="s">
        <v>21</v>
      </c>
      <c r="E11" s="10" t="s">
        <v>22</v>
      </c>
      <c r="F11" s="10" t="s">
        <v>29</v>
      </c>
      <c r="G11" s="10" t="s">
        <v>93</v>
      </c>
      <c r="H11" s="35"/>
      <c r="I11" s="36"/>
      <c r="J11" s="10" t="s">
        <v>94</v>
      </c>
    </row>
    <row r="12" spans="1:10" ht="21" x14ac:dyDescent="0.2">
      <c r="A12" s="10" t="s">
        <v>95</v>
      </c>
      <c r="B12" s="35"/>
      <c r="C12" s="10" t="s">
        <v>96</v>
      </c>
      <c r="D12" s="10" t="s">
        <v>24</v>
      </c>
      <c r="E12" s="10" t="s">
        <v>22</v>
      </c>
      <c r="F12" s="10" t="s">
        <v>23</v>
      </c>
      <c r="G12" s="10" t="s">
        <v>97</v>
      </c>
      <c r="H12" s="35"/>
      <c r="I12" s="36"/>
      <c r="J12" s="10" t="s">
        <v>98</v>
      </c>
    </row>
    <row r="13" spans="1:10" ht="21" x14ac:dyDescent="0.2">
      <c r="A13" s="10" t="s">
        <v>99</v>
      </c>
      <c r="B13" s="35"/>
      <c r="C13" s="10" t="s">
        <v>96</v>
      </c>
      <c r="D13" s="10" t="s">
        <v>24</v>
      </c>
      <c r="E13" s="10" t="s">
        <v>22</v>
      </c>
      <c r="F13" s="10" t="s">
        <v>23</v>
      </c>
      <c r="G13" s="10" t="s">
        <v>100</v>
      </c>
      <c r="H13" s="35"/>
      <c r="I13" s="36"/>
      <c r="J13" s="10" t="s">
        <v>98</v>
      </c>
    </row>
    <row r="14" spans="1:10" ht="21" x14ac:dyDescent="0.2">
      <c r="A14" s="10" t="s">
        <v>101</v>
      </c>
      <c r="B14" s="35"/>
      <c r="C14" s="10" t="s">
        <v>96</v>
      </c>
      <c r="D14" s="10" t="s">
        <v>24</v>
      </c>
      <c r="E14" s="10" t="s">
        <v>22</v>
      </c>
      <c r="F14" s="10" t="s">
        <v>55</v>
      </c>
      <c r="G14" s="10" t="s">
        <v>102</v>
      </c>
      <c r="H14" s="35"/>
      <c r="I14" s="36"/>
      <c r="J14" s="10" t="s">
        <v>103</v>
      </c>
    </row>
    <row r="15" spans="1:10" ht="21" x14ac:dyDescent="0.2">
      <c r="A15" s="10" t="s">
        <v>104</v>
      </c>
      <c r="B15" s="35"/>
      <c r="C15" s="10" t="s">
        <v>96</v>
      </c>
      <c r="D15" s="10" t="s">
        <v>24</v>
      </c>
      <c r="E15" s="10" t="s">
        <v>22</v>
      </c>
      <c r="F15" s="10" t="s">
        <v>23</v>
      </c>
      <c r="G15" s="10" t="s">
        <v>105</v>
      </c>
      <c r="H15" s="35"/>
      <c r="I15" s="36"/>
      <c r="J15" s="10" t="s">
        <v>98</v>
      </c>
    </row>
    <row r="16" spans="1:10" ht="21" x14ac:dyDescent="0.2">
      <c r="A16" s="10" t="s">
        <v>106</v>
      </c>
      <c r="B16" s="35"/>
      <c r="C16" s="10" t="s">
        <v>96</v>
      </c>
      <c r="D16" s="10" t="s">
        <v>24</v>
      </c>
      <c r="E16" s="10" t="s">
        <v>22</v>
      </c>
      <c r="F16" s="10" t="s">
        <v>23</v>
      </c>
      <c r="G16" s="10" t="s">
        <v>107</v>
      </c>
      <c r="H16" s="35"/>
      <c r="I16" s="36"/>
      <c r="J16" s="10" t="s">
        <v>98</v>
      </c>
    </row>
    <row r="17" spans="1:10" ht="21" x14ac:dyDescent="0.2">
      <c r="A17" s="10" t="s">
        <v>108</v>
      </c>
      <c r="B17" s="35"/>
      <c r="C17" s="10" t="s">
        <v>96</v>
      </c>
      <c r="D17" s="10" t="s">
        <v>24</v>
      </c>
      <c r="E17" s="10" t="s">
        <v>22</v>
      </c>
      <c r="F17" s="10" t="s">
        <v>23</v>
      </c>
      <c r="G17" s="10" t="s">
        <v>109</v>
      </c>
      <c r="H17" s="35"/>
      <c r="I17" s="36"/>
      <c r="J17" s="10" t="s">
        <v>98</v>
      </c>
    </row>
    <row r="18" spans="1:10" ht="21" x14ac:dyDescent="0.2">
      <c r="A18" s="10" t="s">
        <v>110</v>
      </c>
      <c r="B18" s="35"/>
      <c r="C18" s="10" t="s">
        <v>96</v>
      </c>
      <c r="D18" s="10" t="s">
        <v>24</v>
      </c>
      <c r="E18" s="10" t="s">
        <v>22</v>
      </c>
      <c r="F18" s="10" t="s">
        <v>23</v>
      </c>
      <c r="G18" s="10" t="s">
        <v>111</v>
      </c>
      <c r="H18" s="35"/>
      <c r="I18" s="36"/>
      <c r="J18" s="10" t="s">
        <v>98</v>
      </c>
    </row>
    <row r="19" spans="1:10" ht="21" x14ac:dyDescent="0.2">
      <c r="A19" s="10" t="s">
        <v>112</v>
      </c>
      <c r="B19" s="35"/>
      <c r="C19" s="10" t="s">
        <v>96</v>
      </c>
      <c r="D19" s="10" t="s">
        <v>24</v>
      </c>
      <c r="E19" s="10" t="s">
        <v>22</v>
      </c>
      <c r="F19" s="10" t="s">
        <v>23</v>
      </c>
      <c r="G19" s="10" t="s">
        <v>113</v>
      </c>
      <c r="H19" s="35"/>
      <c r="I19" s="36"/>
      <c r="J19" s="10" t="s">
        <v>98</v>
      </c>
    </row>
    <row r="20" spans="1:10" ht="21" x14ac:dyDescent="0.2">
      <c r="A20" s="10" t="s">
        <v>114</v>
      </c>
      <c r="B20" s="35"/>
      <c r="C20" s="10" t="s">
        <v>96</v>
      </c>
      <c r="D20" s="10" t="s">
        <v>24</v>
      </c>
      <c r="E20" s="10" t="s">
        <v>22</v>
      </c>
      <c r="F20" s="10" t="s">
        <v>23</v>
      </c>
      <c r="G20" s="10" t="s">
        <v>115</v>
      </c>
      <c r="H20" s="35"/>
      <c r="I20" s="36"/>
      <c r="J20" s="10" t="s">
        <v>98</v>
      </c>
    </row>
    <row r="21" spans="1:10" ht="21" x14ac:dyDescent="0.2">
      <c r="A21" s="10" t="s">
        <v>116</v>
      </c>
      <c r="B21" s="35"/>
      <c r="C21" s="10" t="s">
        <v>96</v>
      </c>
      <c r="D21" s="10" t="s">
        <v>24</v>
      </c>
      <c r="E21" s="10" t="s">
        <v>22</v>
      </c>
      <c r="F21" s="10" t="s">
        <v>23</v>
      </c>
      <c r="G21" s="10" t="s">
        <v>117</v>
      </c>
      <c r="H21" s="35"/>
      <c r="I21" s="36"/>
      <c r="J21" s="10" t="s">
        <v>98</v>
      </c>
    </row>
    <row r="22" spans="1:10" ht="21" x14ac:dyDescent="0.2">
      <c r="A22" s="10" t="s">
        <v>118</v>
      </c>
      <c r="B22" s="35"/>
      <c r="C22" s="10" t="s">
        <v>96</v>
      </c>
      <c r="D22" s="10" t="s">
        <v>24</v>
      </c>
      <c r="E22" s="10" t="s">
        <v>22</v>
      </c>
      <c r="F22" s="10" t="s">
        <v>23</v>
      </c>
      <c r="G22" s="10" t="s">
        <v>119</v>
      </c>
      <c r="H22" s="35"/>
      <c r="I22" s="36"/>
      <c r="J22" s="10" t="s">
        <v>98</v>
      </c>
    </row>
    <row r="23" spans="1:10" ht="21" x14ac:dyDescent="0.2">
      <c r="A23" s="10" t="s">
        <v>120</v>
      </c>
      <c r="B23" s="35"/>
      <c r="C23" s="10" t="s">
        <v>96</v>
      </c>
      <c r="D23" s="10" t="s">
        <v>24</v>
      </c>
      <c r="E23" s="10" t="s">
        <v>22</v>
      </c>
      <c r="F23" s="10" t="s">
        <v>23</v>
      </c>
      <c r="G23" s="10" t="s">
        <v>121</v>
      </c>
      <c r="H23" s="35"/>
      <c r="I23" s="36"/>
      <c r="J23" s="10" t="s">
        <v>98</v>
      </c>
    </row>
    <row r="24" spans="1:10" ht="21" x14ac:dyDescent="0.2">
      <c r="A24" s="10" t="s">
        <v>122</v>
      </c>
      <c r="B24" s="35"/>
      <c r="C24" s="10" t="s">
        <v>96</v>
      </c>
      <c r="D24" s="10" t="s">
        <v>24</v>
      </c>
      <c r="E24" s="10" t="s">
        <v>22</v>
      </c>
      <c r="F24" s="10" t="s">
        <v>23</v>
      </c>
      <c r="G24" s="10" t="s">
        <v>123</v>
      </c>
      <c r="H24" s="35"/>
      <c r="I24" s="36"/>
      <c r="J24" s="10" t="s">
        <v>98</v>
      </c>
    </row>
    <row r="25" spans="1:10" ht="21" x14ac:dyDescent="0.2">
      <c r="A25" s="10" t="s">
        <v>124</v>
      </c>
      <c r="B25" s="35"/>
      <c r="C25" s="10" t="s">
        <v>96</v>
      </c>
      <c r="D25" s="10" t="s">
        <v>24</v>
      </c>
      <c r="E25" s="10" t="s">
        <v>22</v>
      </c>
      <c r="F25" s="10" t="s">
        <v>23</v>
      </c>
      <c r="G25" s="10" t="s">
        <v>125</v>
      </c>
      <c r="H25" s="35"/>
      <c r="I25" s="36"/>
      <c r="J25" s="10" t="s">
        <v>98</v>
      </c>
    </row>
    <row r="26" spans="1:10" ht="21" x14ac:dyDescent="0.2">
      <c r="A26" s="10" t="s">
        <v>126</v>
      </c>
      <c r="B26" s="35"/>
      <c r="C26" s="10" t="s">
        <v>96</v>
      </c>
      <c r="D26" s="10" t="s">
        <v>24</v>
      </c>
      <c r="E26" s="10" t="s">
        <v>22</v>
      </c>
      <c r="F26" s="10" t="s">
        <v>23</v>
      </c>
      <c r="G26" s="10" t="s">
        <v>127</v>
      </c>
      <c r="H26" s="35"/>
      <c r="I26" s="36"/>
      <c r="J26" s="10" t="s">
        <v>98</v>
      </c>
    </row>
    <row r="27" spans="1:10" ht="21" x14ac:dyDescent="0.2">
      <c r="A27" s="10" t="s">
        <v>128</v>
      </c>
      <c r="B27" s="35"/>
      <c r="C27" s="10" t="s">
        <v>96</v>
      </c>
      <c r="D27" s="10" t="s">
        <v>24</v>
      </c>
      <c r="E27" s="10" t="s">
        <v>22</v>
      </c>
      <c r="F27" s="10" t="s">
        <v>23</v>
      </c>
      <c r="G27" s="10" t="s">
        <v>129</v>
      </c>
      <c r="H27" s="35"/>
      <c r="I27" s="36"/>
      <c r="J27" s="10" t="s">
        <v>98</v>
      </c>
    </row>
    <row r="28" spans="1:10" ht="21" x14ac:dyDescent="0.2">
      <c r="A28" s="10" t="s">
        <v>130</v>
      </c>
      <c r="B28" s="35"/>
      <c r="C28" s="10" t="s">
        <v>96</v>
      </c>
      <c r="D28" s="10" t="s">
        <v>24</v>
      </c>
      <c r="E28" s="10" t="s">
        <v>22</v>
      </c>
      <c r="F28" s="10" t="s">
        <v>23</v>
      </c>
      <c r="G28" s="10" t="s">
        <v>131</v>
      </c>
      <c r="H28" s="35"/>
      <c r="I28" s="36"/>
      <c r="J28" s="10" t="s">
        <v>98</v>
      </c>
    </row>
    <row r="29" spans="1:10" ht="21" x14ac:dyDescent="0.2">
      <c r="A29" s="10" t="s">
        <v>132</v>
      </c>
      <c r="B29" s="35"/>
      <c r="C29" s="10" t="s">
        <v>96</v>
      </c>
      <c r="D29" s="10" t="s">
        <v>24</v>
      </c>
      <c r="E29" s="10" t="s">
        <v>22</v>
      </c>
      <c r="F29" s="10" t="s">
        <v>23</v>
      </c>
      <c r="G29" s="10" t="s">
        <v>133</v>
      </c>
      <c r="H29" s="35"/>
      <c r="I29" s="36"/>
      <c r="J29" s="10" t="s">
        <v>98</v>
      </c>
    </row>
    <row r="30" spans="1:10" ht="11.25" customHeight="1" x14ac:dyDescent="0.2">
      <c r="A30" s="10" t="s">
        <v>134</v>
      </c>
      <c r="B30" s="10" t="s">
        <v>40</v>
      </c>
      <c r="C30" s="10" t="s">
        <v>135</v>
      </c>
      <c r="D30" s="10" t="s">
        <v>21</v>
      </c>
      <c r="E30" s="10" t="s">
        <v>27</v>
      </c>
      <c r="F30" s="10" t="s">
        <v>23</v>
      </c>
      <c r="G30" s="10" t="s">
        <v>136</v>
      </c>
      <c r="H30" s="35"/>
      <c r="I30" s="36"/>
      <c r="J30" s="10" t="s">
        <v>137</v>
      </c>
    </row>
    <row r="31" spans="1:10" ht="21" x14ac:dyDescent="0.2">
      <c r="A31" s="10" t="s">
        <v>138</v>
      </c>
      <c r="B31" s="10" t="s">
        <v>49</v>
      </c>
      <c r="C31" s="10" t="s">
        <v>50</v>
      </c>
      <c r="D31" s="10" t="s">
        <v>21</v>
      </c>
      <c r="E31" s="10" t="s">
        <v>27</v>
      </c>
      <c r="F31" s="10" t="s">
        <v>23</v>
      </c>
      <c r="G31" s="10" t="s">
        <v>139</v>
      </c>
      <c r="H31" s="35"/>
      <c r="I31" s="36"/>
      <c r="J31" s="10" t="s">
        <v>140</v>
      </c>
    </row>
    <row r="32" spans="1:10" ht="31.5" x14ac:dyDescent="0.2">
      <c r="A32" s="10" t="s">
        <v>141</v>
      </c>
      <c r="B32" s="10" t="s">
        <v>49</v>
      </c>
      <c r="C32" s="10" t="s">
        <v>50</v>
      </c>
      <c r="D32" s="10" t="s">
        <v>21</v>
      </c>
      <c r="E32" s="10" t="s">
        <v>22</v>
      </c>
      <c r="F32" s="10" t="s">
        <v>142</v>
      </c>
      <c r="G32" s="10" t="s">
        <v>46</v>
      </c>
      <c r="H32" s="10" t="s">
        <v>143</v>
      </c>
      <c r="I32" s="37" t="s">
        <v>144</v>
      </c>
      <c r="J32" s="10" t="s">
        <v>145</v>
      </c>
    </row>
    <row r="33" spans="1:10" ht="31.5" x14ac:dyDescent="0.2">
      <c r="A33" s="10" t="s">
        <v>146</v>
      </c>
      <c r="B33" s="35"/>
      <c r="C33" s="10" t="s">
        <v>147</v>
      </c>
      <c r="D33" s="10" t="s">
        <v>21</v>
      </c>
      <c r="E33" s="10" t="s">
        <v>41</v>
      </c>
      <c r="F33" s="10" t="s">
        <v>23</v>
      </c>
      <c r="G33" s="10" t="s">
        <v>148</v>
      </c>
      <c r="H33" s="35"/>
      <c r="I33" s="36"/>
      <c r="J33" s="10" t="s">
        <v>149</v>
      </c>
    </row>
    <row r="34" spans="1:10" ht="21" x14ac:dyDescent="0.2">
      <c r="A34" s="10" t="s">
        <v>150</v>
      </c>
      <c r="B34" s="10" t="s">
        <v>44</v>
      </c>
      <c r="C34" s="10" t="s">
        <v>45</v>
      </c>
      <c r="D34" s="10" t="s">
        <v>21</v>
      </c>
      <c r="E34" s="10" t="s">
        <v>22</v>
      </c>
      <c r="F34" s="10" t="s">
        <v>29</v>
      </c>
      <c r="G34" s="10" t="s">
        <v>151</v>
      </c>
      <c r="H34" s="35"/>
      <c r="I34" s="36"/>
      <c r="J34" s="10" t="s">
        <v>152</v>
      </c>
    </row>
    <row r="35" spans="1:10" ht="21" x14ac:dyDescent="0.2">
      <c r="A35" s="10" t="s">
        <v>153</v>
      </c>
      <c r="B35" s="10" t="s">
        <v>28</v>
      </c>
      <c r="C35" s="10" t="s">
        <v>154</v>
      </c>
      <c r="D35" s="10" t="s">
        <v>21</v>
      </c>
      <c r="E35" s="10" t="s">
        <v>32</v>
      </c>
      <c r="F35" s="10" t="s">
        <v>23</v>
      </c>
      <c r="G35" s="10" t="s">
        <v>63</v>
      </c>
      <c r="H35" s="35"/>
      <c r="I35" s="36"/>
      <c r="J35" s="10" t="s">
        <v>64</v>
      </c>
    </row>
    <row r="36" spans="1:10" ht="21" x14ac:dyDescent="0.2">
      <c r="A36" s="10" t="s">
        <v>155</v>
      </c>
      <c r="B36" s="10" t="s">
        <v>35</v>
      </c>
      <c r="C36" s="10" t="s">
        <v>156</v>
      </c>
      <c r="D36" s="10" t="s">
        <v>21</v>
      </c>
      <c r="E36" s="10" t="s">
        <v>27</v>
      </c>
      <c r="F36" s="10" t="s">
        <v>23</v>
      </c>
      <c r="G36" s="10" t="s">
        <v>157</v>
      </c>
      <c r="H36" s="35"/>
      <c r="I36" s="36"/>
      <c r="J36" s="10" t="s">
        <v>158</v>
      </c>
    </row>
    <row r="37" spans="1:10" ht="21" x14ac:dyDescent="0.2">
      <c r="A37" s="10" t="s">
        <v>159</v>
      </c>
      <c r="B37" s="10" t="s">
        <v>160</v>
      </c>
      <c r="C37" s="10" t="s">
        <v>161</v>
      </c>
      <c r="D37" s="10" t="s">
        <v>21</v>
      </c>
      <c r="E37" s="10" t="s">
        <v>31</v>
      </c>
      <c r="F37" s="10" t="s">
        <v>30</v>
      </c>
      <c r="G37" s="10" t="s">
        <v>162</v>
      </c>
      <c r="H37" s="35"/>
      <c r="I37" s="37" t="s">
        <v>163</v>
      </c>
      <c r="J37" s="10" t="s">
        <v>164</v>
      </c>
    </row>
    <row r="38" spans="1:10" ht="21" x14ac:dyDescent="0.2">
      <c r="A38" s="10" t="s">
        <v>165</v>
      </c>
      <c r="B38" s="10" t="s">
        <v>59</v>
      </c>
      <c r="C38" s="10" t="s">
        <v>166</v>
      </c>
      <c r="D38" s="10" t="s">
        <v>21</v>
      </c>
      <c r="E38" s="10" t="s">
        <v>27</v>
      </c>
      <c r="F38" s="10" t="s">
        <v>26</v>
      </c>
      <c r="G38" s="10" t="s">
        <v>167</v>
      </c>
      <c r="H38" s="35"/>
      <c r="I38" s="36"/>
      <c r="J38" s="10" t="s">
        <v>168</v>
      </c>
    </row>
    <row r="39" spans="1:10" ht="21" x14ac:dyDescent="0.2">
      <c r="A39" s="10" t="s">
        <v>169</v>
      </c>
      <c r="B39" s="10" t="s">
        <v>20</v>
      </c>
      <c r="C39" s="10" t="s">
        <v>170</v>
      </c>
      <c r="D39" s="10" t="s">
        <v>24</v>
      </c>
      <c r="E39" s="10" t="s">
        <v>25</v>
      </c>
      <c r="F39" s="10" t="s">
        <v>39</v>
      </c>
      <c r="G39" s="10" t="s">
        <v>171</v>
      </c>
      <c r="H39" s="10" t="s">
        <v>172</v>
      </c>
      <c r="I39" s="37" t="s">
        <v>173</v>
      </c>
      <c r="J39" s="10" t="s">
        <v>174</v>
      </c>
    </row>
    <row r="40" spans="1:10" ht="21" x14ac:dyDescent="0.2">
      <c r="A40" s="10" t="s">
        <v>175</v>
      </c>
      <c r="B40" s="10" t="s">
        <v>28</v>
      </c>
      <c r="C40" s="10" t="s">
        <v>42</v>
      </c>
      <c r="D40" s="10" t="s">
        <v>24</v>
      </c>
      <c r="E40" s="10" t="s">
        <v>38</v>
      </c>
      <c r="F40" s="10" t="s">
        <v>23</v>
      </c>
      <c r="G40" s="10" t="s">
        <v>176</v>
      </c>
      <c r="H40" s="35"/>
      <c r="I40" s="36"/>
      <c r="J40" s="10" t="s">
        <v>177</v>
      </c>
    </row>
    <row r="41" spans="1:10" ht="21" x14ac:dyDescent="0.2">
      <c r="A41" s="10" t="s">
        <v>178</v>
      </c>
      <c r="B41" s="10" t="s">
        <v>20</v>
      </c>
      <c r="C41" s="10" t="s">
        <v>179</v>
      </c>
      <c r="D41" s="10" t="s">
        <v>24</v>
      </c>
      <c r="E41" s="10" t="s">
        <v>25</v>
      </c>
      <c r="F41" s="10" t="s">
        <v>39</v>
      </c>
      <c r="G41" s="10" t="s">
        <v>171</v>
      </c>
      <c r="H41" s="10" t="s">
        <v>172</v>
      </c>
      <c r="I41" s="37" t="s">
        <v>173</v>
      </c>
      <c r="J41" s="10" t="s">
        <v>174</v>
      </c>
    </row>
    <row r="42" spans="1:10" ht="21" x14ac:dyDescent="0.2">
      <c r="A42" s="10" t="s">
        <v>180</v>
      </c>
      <c r="B42" s="10" t="s">
        <v>181</v>
      </c>
      <c r="C42" s="10" t="s">
        <v>182</v>
      </c>
      <c r="D42" s="10" t="s">
        <v>21</v>
      </c>
      <c r="E42" s="10" t="s">
        <v>22</v>
      </c>
      <c r="F42" s="10" t="s">
        <v>29</v>
      </c>
      <c r="G42" s="10" t="s">
        <v>151</v>
      </c>
      <c r="H42" s="35"/>
      <c r="I42" s="36"/>
      <c r="J42" s="10" t="s">
        <v>183</v>
      </c>
    </row>
    <row r="43" spans="1:10" ht="21" x14ac:dyDescent="0.2">
      <c r="A43" s="10" t="s">
        <v>184</v>
      </c>
      <c r="B43" s="10" t="s">
        <v>52</v>
      </c>
      <c r="C43" s="10" t="s">
        <v>53</v>
      </c>
      <c r="D43" s="10" t="s">
        <v>21</v>
      </c>
      <c r="E43" s="10" t="s">
        <v>38</v>
      </c>
      <c r="F43" s="10" t="s">
        <v>23</v>
      </c>
      <c r="G43" s="10" t="s">
        <v>185</v>
      </c>
      <c r="H43" s="35"/>
      <c r="I43" s="36"/>
      <c r="J43" s="10" t="s">
        <v>186</v>
      </c>
    </row>
    <row r="44" spans="1:10" ht="42" x14ac:dyDescent="0.2">
      <c r="A44" s="10" t="s">
        <v>187</v>
      </c>
      <c r="B44" s="10" t="s">
        <v>188</v>
      </c>
      <c r="C44" s="10" t="s">
        <v>189</v>
      </c>
      <c r="D44" s="10" t="s">
        <v>21</v>
      </c>
      <c r="E44" s="10" t="s">
        <v>27</v>
      </c>
      <c r="F44" s="10" t="s">
        <v>190</v>
      </c>
      <c r="G44" s="10" t="s">
        <v>191</v>
      </c>
      <c r="H44" s="10" t="s">
        <v>192</v>
      </c>
      <c r="I44" s="37" t="s">
        <v>193</v>
      </c>
      <c r="J44" s="10" t="s">
        <v>194</v>
      </c>
    </row>
    <row r="45" spans="1:10" ht="21" x14ac:dyDescent="0.2">
      <c r="A45" s="10" t="s">
        <v>195</v>
      </c>
      <c r="B45" s="10" t="s">
        <v>196</v>
      </c>
      <c r="C45" s="10" t="s">
        <v>197</v>
      </c>
      <c r="D45" s="10" t="s">
        <v>21</v>
      </c>
      <c r="E45" s="10" t="s">
        <v>31</v>
      </c>
      <c r="F45" s="10" t="s">
        <v>26</v>
      </c>
      <c r="G45" s="10" t="s">
        <v>198</v>
      </c>
      <c r="H45" s="35"/>
      <c r="I45" s="36"/>
      <c r="J45" s="10" t="s">
        <v>199</v>
      </c>
    </row>
    <row r="46" spans="1:10" ht="21" x14ac:dyDescent="0.2">
      <c r="A46" s="10" t="s">
        <v>200</v>
      </c>
      <c r="B46" s="10" t="s">
        <v>28</v>
      </c>
      <c r="C46" s="10" t="s">
        <v>201</v>
      </c>
      <c r="D46" s="10" t="s">
        <v>21</v>
      </c>
      <c r="E46" s="10" t="s">
        <v>32</v>
      </c>
      <c r="F46" s="10" t="s">
        <v>23</v>
      </c>
      <c r="G46" s="10" t="s">
        <v>63</v>
      </c>
      <c r="H46" s="35"/>
      <c r="I46" s="36"/>
      <c r="J46" s="10" t="s">
        <v>64</v>
      </c>
    </row>
    <row r="47" spans="1:10" ht="21" x14ac:dyDescent="0.2">
      <c r="A47" s="10" t="s">
        <v>202</v>
      </c>
      <c r="B47" s="10" t="s">
        <v>28</v>
      </c>
      <c r="C47" s="10" t="s">
        <v>203</v>
      </c>
      <c r="D47" s="10" t="s">
        <v>21</v>
      </c>
      <c r="E47" s="10" t="s">
        <v>32</v>
      </c>
      <c r="F47" s="10" t="s">
        <v>23</v>
      </c>
      <c r="G47" s="10" t="s">
        <v>63</v>
      </c>
      <c r="H47" s="35"/>
      <c r="I47" s="36"/>
      <c r="J47" s="10" t="s">
        <v>64</v>
      </c>
    </row>
    <row r="48" spans="1:10" ht="31.5" x14ac:dyDescent="0.2">
      <c r="A48" s="10" t="s">
        <v>204</v>
      </c>
      <c r="B48" s="35"/>
      <c r="C48" s="10" t="s">
        <v>54</v>
      </c>
      <c r="D48" s="10" t="s">
        <v>21</v>
      </c>
      <c r="E48" s="10" t="s">
        <v>38</v>
      </c>
      <c r="F48" s="10" t="s">
        <v>55</v>
      </c>
      <c r="G48" s="10" t="s">
        <v>205</v>
      </c>
      <c r="H48" s="35"/>
      <c r="I48" s="36"/>
      <c r="J48" s="10" t="s">
        <v>206</v>
      </c>
    </row>
    <row r="49" spans="1:10" ht="21" x14ac:dyDescent="0.2">
      <c r="A49" s="10" t="s">
        <v>207</v>
      </c>
      <c r="B49" s="10" t="s">
        <v>51</v>
      </c>
      <c r="C49" s="10" t="s">
        <v>208</v>
      </c>
      <c r="D49" s="10" t="s">
        <v>24</v>
      </c>
      <c r="E49" s="10" t="s">
        <v>27</v>
      </c>
      <c r="F49" s="10" t="s">
        <v>30</v>
      </c>
      <c r="G49" s="10" t="s">
        <v>209</v>
      </c>
      <c r="H49" s="35"/>
      <c r="I49" s="37" t="s">
        <v>210</v>
      </c>
      <c r="J49" s="10" t="s">
        <v>211</v>
      </c>
    </row>
    <row r="50" spans="1:10" ht="21" x14ac:dyDescent="0.2">
      <c r="A50" s="10" t="s">
        <v>212</v>
      </c>
      <c r="B50" s="10" t="s">
        <v>20</v>
      </c>
      <c r="C50" s="10" t="s">
        <v>213</v>
      </c>
      <c r="D50" s="10" t="s">
        <v>24</v>
      </c>
      <c r="E50" s="10" t="s">
        <v>25</v>
      </c>
      <c r="F50" s="10" t="s">
        <v>39</v>
      </c>
      <c r="G50" s="10" t="s">
        <v>171</v>
      </c>
      <c r="H50" s="10" t="s">
        <v>172</v>
      </c>
      <c r="I50" s="37" t="s">
        <v>173</v>
      </c>
      <c r="J50" s="10" t="s">
        <v>174</v>
      </c>
    </row>
    <row r="51" spans="1:10" ht="21" x14ac:dyDescent="0.2">
      <c r="A51" s="10" t="s">
        <v>214</v>
      </c>
      <c r="B51" s="10" t="s">
        <v>35</v>
      </c>
      <c r="C51" s="10" t="s">
        <v>215</v>
      </c>
      <c r="D51" s="10" t="s">
        <v>21</v>
      </c>
      <c r="E51" s="10" t="s">
        <v>27</v>
      </c>
      <c r="F51" s="10" t="s">
        <v>23</v>
      </c>
      <c r="G51" s="10" t="s">
        <v>157</v>
      </c>
      <c r="H51" s="35"/>
      <c r="I51" s="36"/>
      <c r="J51" s="10" t="s">
        <v>158</v>
      </c>
    </row>
    <row r="52" spans="1:10" ht="21" x14ac:dyDescent="0.2">
      <c r="A52" s="10" t="s">
        <v>216</v>
      </c>
      <c r="B52" s="10" t="s">
        <v>43</v>
      </c>
      <c r="C52" s="10" t="s">
        <v>217</v>
      </c>
      <c r="D52" s="10" t="s">
        <v>21</v>
      </c>
      <c r="E52" s="10" t="s">
        <v>31</v>
      </c>
      <c r="F52" s="10" t="s">
        <v>26</v>
      </c>
      <c r="G52" s="10" t="s">
        <v>218</v>
      </c>
      <c r="H52" s="35"/>
      <c r="I52" s="36"/>
      <c r="J52" s="10" t="s">
        <v>219</v>
      </c>
    </row>
    <row r="53" spans="1:10" ht="21" x14ac:dyDescent="0.2">
      <c r="A53" s="10" t="s">
        <v>220</v>
      </c>
      <c r="B53" s="10" t="s">
        <v>81</v>
      </c>
      <c r="C53" s="10" t="s">
        <v>221</v>
      </c>
      <c r="D53" s="10" t="s">
        <v>21</v>
      </c>
      <c r="E53" s="10" t="s">
        <v>38</v>
      </c>
      <c r="F53" s="10" t="s">
        <v>29</v>
      </c>
      <c r="G53" s="10" t="s">
        <v>83</v>
      </c>
      <c r="H53" s="35"/>
      <c r="I53" s="36"/>
      <c r="J53" s="10" t="s">
        <v>84</v>
      </c>
    </row>
    <row r="54" spans="1:10" ht="21" x14ac:dyDescent="0.2">
      <c r="A54" s="10" t="s">
        <v>222</v>
      </c>
      <c r="B54" s="10" t="s">
        <v>81</v>
      </c>
      <c r="C54" s="10" t="s">
        <v>223</v>
      </c>
      <c r="D54" s="10" t="s">
        <v>21</v>
      </c>
      <c r="E54" s="10" t="s">
        <v>38</v>
      </c>
      <c r="F54" s="10" t="s">
        <v>29</v>
      </c>
      <c r="G54" s="10" t="s">
        <v>83</v>
      </c>
      <c r="H54" s="35"/>
      <c r="I54" s="36"/>
      <c r="J54" s="10" t="s">
        <v>84</v>
      </c>
    </row>
    <row r="55" spans="1:10" ht="21" x14ac:dyDescent="0.2">
      <c r="A55" s="10" t="s">
        <v>224</v>
      </c>
      <c r="B55" s="10" t="s">
        <v>57</v>
      </c>
      <c r="C55" s="10" t="s">
        <v>225</v>
      </c>
      <c r="D55" s="10" t="s">
        <v>21</v>
      </c>
      <c r="E55" s="10" t="s">
        <v>22</v>
      </c>
      <c r="F55" s="10" t="s">
        <v>34</v>
      </c>
      <c r="G55" s="10" t="s">
        <v>226</v>
      </c>
      <c r="H55" s="35"/>
      <c r="I55" s="37" t="s">
        <v>33</v>
      </c>
      <c r="J55" s="10" t="s">
        <v>227</v>
      </c>
    </row>
    <row r="56" spans="1:10" ht="21" x14ac:dyDescent="0.2">
      <c r="A56" s="10" t="s">
        <v>228</v>
      </c>
      <c r="B56" s="10" t="s">
        <v>28</v>
      </c>
      <c r="C56" s="10" t="s">
        <v>229</v>
      </c>
      <c r="D56" s="10" t="s">
        <v>21</v>
      </c>
      <c r="E56" s="10" t="s">
        <v>32</v>
      </c>
      <c r="F56" s="10" t="s">
        <v>23</v>
      </c>
      <c r="G56" s="10" t="s">
        <v>63</v>
      </c>
      <c r="H56" s="35"/>
      <c r="I56" s="36"/>
      <c r="J56" s="10" t="s">
        <v>64</v>
      </c>
    </row>
    <row r="57" spans="1:10" ht="21" x14ac:dyDescent="0.2">
      <c r="A57" s="10" t="s">
        <v>230</v>
      </c>
      <c r="B57" s="10" t="s">
        <v>28</v>
      </c>
      <c r="C57" s="10" t="s">
        <v>58</v>
      </c>
      <c r="D57" s="10" t="s">
        <v>24</v>
      </c>
      <c r="E57" s="10" t="s">
        <v>38</v>
      </c>
      <c r="F57" s="10" t="s">
        <v>23</v>
      </c>
      <c r="G57" s="10" t="s">
        <v>176</v>
      </c>
      <c r="H57" s="35"/>
      <c r="I57" s="36"/>
      <c r="J57" s="10" t="s">
        <v>177</v>
      </c>
    </row>
    <row r="58" spans="1:10" ht="21" x14ac:dyDescent="0.2">
      <c r="A58" s="10" t="s">
        <v>231</v>
      </c>
      <c r="B58" s="10" t="s">
        <v>232</v>
      </c>
      <c r="C58" s="10" t="s">
        <v>233</v>
      </c>
      <c r="D58" s="10" t="s">
        <v>21</v>
      </c>
      <c r="E58" s="10" t="s">
        <v>56</v>
      </c>
      <c r="F58" s="10" t="s">
        <v>23</v>
      </c>
      <c r="G58" s="10" t="s">
        <v>234</v>
      </c>
      <c r="H58" s="35"/>
      <c r="I58" s="36"/>
      <c r="J58" s="10" t="s">
        <v>235</v>
      </c>
    </row>
    <row r="59" spans="1:10" ht="21" x14ac:dyDescent="0.2">
      <c r="A59" s="10" t="s">
        <v>236</v>
      </c>
      <c r="B59" s="10" t="s">
        <v>237</v>
      </c>
      <c r="C59" s="10" t="s">
        <v>238</v>
      </c>
      <c r="D59" s="10" t="s">
        <v>21</v>
      </c>
      <c r="E59" s="10" t="s">
        <v>22</v>
      </c>
      <c r="F59" s="10" t="s">
        <v>29</v>
      </c>
      <c r="G59" s="10" t="s">
        <v>46</v>
      </c>
      <c r="H59" s="35"/>
      <c r="I59" s="36"/>
      <c r="J59" s="10" t="s">
        <v>239</v>
      </c>
    </row>
    <row r="60" spans="1:10" ht="31.5" x14ac:dyDescent="0.2">
      <c r="A60" s="10" t="s">
        <v>240</v>
      </c>
      <c r="B60" s="10" t="s">
        <v>241</v>
      </c>
      <c r="C60" s="10" t="s">
        <v>242</v>
      </c>
      <c r="D60" s="10" t="s">
        <v>24</v>
      </c>
      <c r="E60" s="10" t="s">
        <v>38</v>
      </c>
      <c r="F60" s="10" t="s">
        <v>142</v>
      </c>
      <c r="G60" s="10" t="s">
        <v>243</v>
      </c>
      <c r="H60" s="10" t="s">
        <v>172</v>
      </c>
      <c r="I60" s="37" t="s">
        <v>33</v>
      </c>
      <c r="J60" s="10" t="s">
        <v>244</v>
      </c>
    </row>
    <row r="61" spans="1:10" ht="21" x14ac:dyDescent="0.2">
      <c r="A61" s="10" t="s">
        <v>245</v>
      </c>
      <c r="B61" s="10" t="s">
        <v>246</v>
      </c>
      <c r="C61" s="10" t="s">
        <v>247</v>
      </c>
      <c r="D61" s="10" t="s">
        <v>21</v>
      </c>
      <c r="E61" s="10" t="s">
        <v>22</v>
      </c>
      <c r="F61" s="10" t="s">
        <v>26</v>
      </c>
      <c r="G61" s="10" t="s">
        <v>248</v>
      </c>
      <c r="H61" s="35"/>
      <c r="I61" s="36"/>
      <c r="J61" s="10" t="s">
        <v>249</v>
      </c>
    </row>
    <row r="62" spans="1:10" ht="21" x14ac:dyDescent="0.2">
      <c r="A62" s="10" t="s">
        <v>250</v>
      </c>
      <c r="B62" s="10" t="s">
        <v>251</v>
      </c>
      <c r="C62" s="10" t="s">
        <v>252</v>
      </c>
      <c r="D62" s="10" t="s">
        <v>24</v>
      </c>
      <c r="E62" s="10" t="s">
        <v>38</v>
      </c>
      <c r="F62" s="10" t="s">
        <v>23</v>
      </c>
      <c r="G62" s="10" t="s">
        <v>253</v>
      </c>
      <c r="H62" s="35"/>
      <c r="I62" s="36"/>
      <c r="J62" s="10" t="s">
        <v>254</v>
      </c>
    </row>
    <row r="63" spans="1:10" ht="21" x14ac:dyDescent="0.2">
      <c r="A63" s="10" t="s">
        <v>255</v>
      </c>
      <c r="B63" s="10" t="s">
        <v>181</v>
      </c>
      <c r="C63" s="10" t="s">
        <v>256</v>
      </c>
      <c r="D63" s="10" t="s">
        <v>21</v>
      </c>
      <c r="E63" s="10" t="s">
        <v>22</v>
      </c>
      <c r="F63" s="10" t="s">
        <v>29</v>
      </c>
      <c r="G63" s="10" t="s">
        <v>151</v>
      </c>
      <c r="H63" s="35"/>
      <c r="I63" s="36"/>
      <c r="J63" s="10" t="s">
        <v>183</v>
      </c>
    </row>
    <row r="64" spans="1:10" ht="21" x14ac:dyDescent="0.2">
      <c r="A64" s="10" t="s">
        <v>257</v>
      </c>
      <c r="B64" s="10" t="s">
        <v>28</v>
      </c>
      <c r="C64" s="10" t="s">
        <v>60</v>
      </c>
      <c r="D64" s="10" t="s">
        <v>24</v>
      </c>
      <c r="E64" s="10" t="s">
        <v>38</v>
      </c>
      <c r="F64" s="10" t="s">
        <v>23</v>
      </c>
      <c r="G64" s="10" t="s">
        <v>176</v>
      </c>
      <c r="H64" s="35"/>
      <c r="I64" s="36"/>
      <c r="J64" s="10" t="s">
        <v>177</v>
      </c>
    </row>
    <row r="65" spans="1:10" ht="21" x14ac:dyDescent="0.2">
      <c r="A65" s="10" t="s">
        <v>258</v>
      </c>
      <c r="B65" s="10" t="s">
        <v>35</v>
      </c>
      <c r="C65" s="10" t="s">
        <v>259</v>
      </c>
      <c r="D65" s="10" t="s">
        <v>21</v>
      </c>
      <c r="E65" s="10" t="s">
        <v>27</v>
      </c>
      <c r="F65" s="10" t="s">
        <v>23</v>
      </c>
      <c r="G65" s="10" t="s">
        <v>157</v>
      </c>
      <c r="H65" s="35"/>
      <c r="I65" s="36"/>
      <c r="J65" s="10" t="s">
        <v>158</v>
      </c>
    </row>
    <row r="66" spans="1:10" ht="21" x14ac:dyDescent="0.2">
      <c r="A66" s="10" t="s">
        <v>260</v>
      </c>
      <c r="B66" s="10" t="s">
        <v>81</v>
      </c>
      <c r="C66" s="10" t="s">
        <v>261</v>
      </c>
      <c r="D66" s="10" t="s">
        <v>21</v>
      </c>
      <c r="E66" s="10" t="s">
        <v>38</v>
      </c>
      <c r="F66" s="10" t="s">
        <v>29</v>
      </c>
      <c r="G66" s="10" t="s">
        <v>83</v>
      </c>
      <c r="H66" s="35"/>
      <c r="I66" s="36"/>
      <c r="J66" s="10" t="s">
        <v>84</v>
      </c>
    </row>
    <row r="67" spans="1:10" x14ac:dyDescent="0.2">
      <c r="A67" s="15" t="str">
        <f>COUNTA(C2:C66) &amp; " TOTAL APPLICATIONS RECEIVED INCLUDING CLASS PLANS, FILE AND USE, AND ADVISORY ORGANIZATION MANUALS AND FORMS"</f>
        <v>65 TOTAL APPLICATIONS RECEIVED INCLUDING CLASS PLANS, FILE AND USE, AND ADVISORY ORGANIZATION MANUALS AND FORMS</v>
      </c>
    </row>
  </sheetData>
  <sortState ref="A30:J60">
    <sortCondition ref="C30:C6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5, 2024</oddHeader>
    <oddFooter>&amp;L&amp;"Arial,Bold"&amp;8* If no % rate change is indicated, the amount
has not yet been determined:&amp;C&amp;"Arial,Bold"&amp;8
PN#: 2024-14&amp;R&amp;"Arial,Bold"&amp;8Page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3"/>
  <sheetViews>
    <sheetView showGridLines="0" view="pageLayout" zoomScaleNormal="100" workbookViewId="0">
      <selection activeCell="E13" sqref="E13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4" t="s">
        <v>13</v>
      </c>
      <c r="B2" s="34"/>
      <c r="C2" s="34"/>
      <c r="D2" s="34"/>
      <c r="E2" s="34"/>
      <c r="F2" s="34"/>
      <c r="G2" s="34"/>
      <c r="H2" s="34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x14ac:dyDescent="0.2">
      <c r="A5" s="21" t="s">
        <v>19</v>
      </c>
      <c r="B5" s="22" t="s">
        <v>19</v>
      </c>
      <c r="C5" s="23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30" t="s">
        <v>19</v>
      </c>
    </row>
    <row r="6" spans="1:264" ht="22.5" x14ac:dyDescent="0.2">
      <c r="A6" s="38" t="s">
        <v>36</v>
      </c>
      <c r="B6" s="39" t="s">
        <v>72</v>
      </c>
      <c r="C6" s="40">
        <v>45240</v>
      </c>
      <c r="D6" s="41" t="s">
        <v>262</v>
      </c>
      <c r="E6" s="42" t="s">
        <v>263</v>
      </c>
      <c r="F6" s="42" t="s">
        <v>264</v>
      </c>
      <c r="G6" s="42"/>
      <c r="H6" s="42" t="s">
        <v>265</v>
      </c>
      <c r="I6" s="43">
        <v>-0.20300000000000001</v>
      </c>
    </row>
    <row r="7" spans="1:264" ht="22.5" x14ac:dyDescent="0.2">
      <c r="A7" s="38" t="s">
        <v>37</v>
      </c>
      <c r="B7" s="39" t="s">
        <v>72</v>
      </c>
      <c r="C7" s="44">
        <v>45387</v>
      </c>
      <c r="D7" s="41" t="s">
        <v>262</v>
      </c>
      <c r="E7" s="42" t="s">
        <v>263</v>
      </c>
      <c r="F7" s="42" t="s">
        <v>264</v>
      </c>
      <c r="G7" s="45" t="s">
        <v>75</v>
      </c>
      <c r="H7" s="45" t="s">
        <v>266</v>
      </c>
      <c r="I7" s="43">
        <v>-0.20300000000000001</v>
      </c>
    </row>
    <row r="8" spans="1:264" s="19" customFormat="1" x14ac:dyDescent="0.2">
      <c r="A8" s="21" t="s">
        <v>19</v>
      </c>
      <c r="B8" s="22" t="s">
        <v>19</v>
      </c>
      <c r="C8" s="23" t="s">
        <v>19</v>
      </c>
      <c r="D8" s="21" t="s">
        <v>19</v>
      </c>
      <c r="E8" s="21" t="s">
        <v>19</v>
      </c>
      <c r="F8" s="21" t="s">
        <v>19</v>
      </c>
      <c r="G8" s="21" t="s">
        <v>19</v>
      </c>
      <c r="H8" s="21" t="s">
        <v>19</v>
      </c>
      <c r="I8" s="30" t="s">
        <v>19</v>
      </c>
    </row>
    <row r="9" spans="1:264" s="19" customFormat="1" ht="22.5" x14ac:dyDescent="0.2">
      <c r="A9" s="38" t="s">
        <v>36</v>
      </c>
      <c r="B9" s="39" t="s">
        <v>78</v>
      </c>
      <c r="C9" s="40">
        <v>45240</v>
      </c>
      <c r="D9" s="41" t="s">
        <v>267</v>
      </c>
      <c r="E9" s="42" t="s">
        <v>263</v>
      </c>
      <c r="F9" s="42" t="s">
        <v>264</v>
      </c>
      <c r="G9" s="42"/>
      <c r="H9" s="42" t="s">
        <v>265</v>
      </c>
      <c r="I9" s="43">
        <v>-0.20300000000000001</v>
      </c>
    </row>
    <row r="10" spans="1:264" s="16" customFormat="1" ht="22.5" x14ac:dyDescent="0.2">
      <c r="A10" s="38" t="s">
        <v>37</v>
      </c>
      <c r="B10" s="39" t="s">
        <v>78</v>
      </c>
      <c r="C10" s="44">
        <v>45387</v>
      </c>
      <c r="D10" s="41" t="s">
        <v>267</v>
      </c>
      <c r="E10" s="42" t="s">
        <v>263</v>
      </c>
      <c r="F10" s="42" t="s">
        <v>264</v>
      </c>
      <c r="G10" s="45" t="s">
        <v>75</v>
      </c>
      <c r="H10" s="45" t="s">
        <v>266</v>
      </c>
      <c r="I10" s="43">
        <v>-0.20300000000000001</v>
      </c>
    </row>
    <row r="11" spans="1:264" x14ac:dyDescent="0.2">
      <c r="A11" s="21" t="s">
        <v>19</v>
      </c>
      <c r="B11" s="22" t="s">
        <v>19</v>
      </c>
      <c r="C11" s="23" t="s">
        <v>19</v>
      </c>
      <c r="D11" s="21" t="s">
        <v>19</v>
      </c>
      <c r="E11" s="21" t="s">
        <v>19</v>
      </c>
      <c r="F11" s="21" t="s">
        <v>19</v>
      </c>
      <c r="G11" s="21" t="s">
        <v>19</v>
      </c>
      <c r="H11" s="21" t="s">
        <v>19</v>
      </c>
      <c r="I11" s="30" t="s">
        <v>19</v>
      </c>
    </row>
    <row r="12" spans="1:264" s="19" customFormat="1" ht="22.5" x14ac:dyDescent="0.2">
      <c r="A12" s="38" t="s">
        <v>36</v>
      </c>
      <c r="B12" s="39" t="s">
        <v>268</v>
      </c>
      <c r="C12" s="40">
        <v>45373</v>
      </c>
      <c r="D12" s="41" t="s">
        <v>269</v>
      </c>
      <c r="E12" s="42" t="s">
        <v>270</v>
      </c>
      <c r="F12" s="42" t="s">
        <v>271</v>
      </c>
      <c r="G12" s="42"/>
      <c r="H12" s="42" t="s">
        <v>272</v>
      </c>
      <c r="I12" s="43">
        <v>0</v>
      </c>
    </row>
    <row r="13" spans="1:264" s="16" customFormat="1" ht="22.5" x14ac:dyDescent="0.2">
      <c r="A13" s="38" t="s">
        <v>37</v>
      </c>
      <c r="B13" s="39" t="s">
        <v>268</v>
      </c>
      <c r="C13" s="40">
        <v>45373</v>
      </c>
      <c r="D13" s="41" t="s">
        <v>269</v>
      </c>
      <c r="E13" s="42" t="s">
        <v>273</v>
      </c>
      <c r="F13" s="42" t="s">
        <v>271</v>
      </c>
      <c r="G13" s="42"/>
      <c r="H13" s="42" t="s">
        <v>272</v>
      </c>
      <c r="I13" s="46">
        <v>0.223</v>
      </c>
    </row>
    <row r="14" spans="1:264" x14ac:dyDescent="0.2">
      <c r="A14" s="21" t="s">
        <v>19</v>
      </c>
      <c r="B14" s="22" t="s">
        <v>19</v>
      </c>
      <c r="C14" s="23" t="s">
        <v>19</v>
      </c>
      <c r="D14" s="21" t="s">
        <v>19</v>
      </c>
      <c r="E14" s="21" t="s">
        <v>19</v>
      </c>
      <c r="F14" s="21" t="s">
        <v>19</v>
      </c>
      <c r="G14" s="21" t="s">
        <v>19</v>
      </c>
      <c r="H14" s="21" t="s">
        <v>19</v>
      </c>
      <c r="I14" s="30" t="s">
        <v>19</v>
      </c>
    </row>
    <row r="15" spans="1:264" s="19" customFormat="1" ht="22.5" x14ac:dyDescent="0.2">
      <c r="A15" s="38" t="s">
        <v>36</v>
      </c>
      <c r="B15" s="39" t="s">
        <v>274</v>
      </c>
      <c r="C15" s="40">
        <v>45373</v>
      </c>
      <c r="D15" s="41" t="s">
        <v>275</v>
      </c>
      <c r="E15" s="42" t="s">
        <v>273</v>
      </c>
      <c r="F15" s="42" t="s">
        <v>271</v>
      </c>
      <c r="G15" s="42"/>
      <c r="H15" s="42" t="s">
        <v>272</v>
      </c>
      <c r="I15" s="43">
        <v>0</v>
      </c>
    </row>
    <row r="16" spans="1:264" s="19" customFormat="1" ht="22.5" x14ac:dyDescent="0.2">
      <c r="A16" s="38" t="s">
        <v>37</v>
      </c>
      <c r="B16" s="39" t="s">
        <v>274</v>
      </c>
      <c r="C16" s="40">
        <v>45373</v>
      </c>
      <c r="D16" s="41" t="s">
        <v>275</v>
      </c>
      <c r="E16" s="42" t="s">
        <v>273</v>
      </c>
      <c r="F16" s="42" t="s">
        <v>271</v>
      </c>
      <c r="G16" s="42"/>
      <c r="H16" s="42" t="s">
        <v>272</v>
      </c>
      <c r="I16" s="46">
        <v>0.223</v>
      </c>
    </row>
    <row r="17" spans="1:9" s="19" customFormat="1" x14ac:dyDescent="0.2">
      <c r="A17" s="21" t="s">
        <v>19</v>
      </c>
      <c r="B17" s="22" t="s">
        <v>19</v>
      </c>
      <c r="C17" s="23" t="s">
        <v>19</v>
      </c>
      <c r="D17" s="21" t="s">
        <v>19</v>
      </c>
      <c r="E17" s="21" t="s">
        <v>19</v>
      </c>
      <c r="F17" s="21" t="s">
        <v>19</v>
      </c>
      <c r="G17" s="21" t="s">
        <v>19</v>
      </c>
      <c r="H17" s="21" t="s">
        <v>19</v>
      </c>
      <c r="I17" s="30" t="s">
        <v>19</v>
      </c>
    </row>
    <row r="18" spans="1:9" s="19" customFormat="1" ht="22.5" x14ac:dyDescent="0.2">
      <c r="A18" s="38" t="s">
        <v>36</v>
      </c>
      <c r="B18" s="39" t="s">
        <v>276</v>
      </c>
      <c r="C18" s="40">
        <v>45373</v>
      </c>
      <c r="D18" s="41" t="s">
        <v>277</v>
      </c>
      <c r="E18" s="42" t="s">
        <v>273</v>
      </c>
      <c r="F18" s="42" t="s">
        <v>271</v>
      </c>
      <c r="G18" s="42"/>
      <c r="H18" s="42" t="s">
        <v>272</v>
      </c>
      <c r="I18" s="43">
        <v>0</v>
      </c>
    </row>
    <row r="19" spans="1:9" s="19" customFormat="1" ht="22.5" x14ac:dyDescent="0.2">
      <c r="A19" s="38" t="s">
        <v>37</v>
      </c>
      <c r="B19" s="39" t="s">
        <v>276</v>
      </c>
      <c r="C19" s="40">
        <v>45373</v>
      </c>
      <c r="D19" s="41" t="s">
        <v>277</v>
      </c>
      <c r="E19" s="42" t="s">
        <v>273</v>
      </c>
      <c r="F19" s="42" t="s">
        <v>271</v>
      </c>
      <c r="G19" s="42"/>
      <c r="H19" s="42" t="s">
        <v>272</v>
      </c>
      <c r="I19" s="46">
        <v>0.223</v>
      </c>
    </row>
    <row r="20" spans="1:9" s="19" customFormat="1" x14ac:dyDescent="0.2">
      <c r="A20" s="24"/>
      <c r="B20" s="25"/>
      <c r="C20" s="26"/>
      <c r="D20" s="24"/>
      <c r="E20" s="24"/>
      <c r="F20" s="24"/>
      <c r="G20" s="24"/>
      <c r="H20" s="24"/>
      <c r="I20" s="31"/>
    </row>
    <row r="21" spans="1:9" s="19" customFormat="1" x14ac:dyDescent="0.2">
      <c r="A21" s="24"/>
      <c r="B21" s="1"/>
      <c r="C21" s="27"/>
      <c r="D21" s="1"/>
      <c r="E21" s="1"/>
      <c r="F21" s="1"/>
      <c r="G21" s="1"/>
      <c r="H21" s="1"/>
      <c r="I21" s="32"/>
    </row>
    <row r="22" spans="1:9" x14ac:dyDescent="0.2">
      <c r="B22" s="16"/>
      <c r="C22" s="20"/>
      <c r="D22" s="16"/>
      <c r="E22" s="16"/>
      <c r="F22" s="16"/>
      <c r="G22" s="16"/>
      <c r="H22" s="16"/>
      <c r="I22" s="33"/>
    </row>
    <row r="23" spans="1:9" x14ac:dyDescent="0.2">
      <c r="A23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5, 2024</oddHeader>
    <oddFooter>&amp;L&amp;"Arial,Bold"&amp;8*If no % overall rate change is indicated, the
amount has not yet been determined.&amp;C&amp;"Arial,Bold"&amp;8PN#:2024-14&amp;R&amp;"Arial,Bold"&amp;8Page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PN040524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2024-04-04T15:06:02Z</dcterms:modified>
</cp:coreProperties>
</file>