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43"/>
  <workbookPr codeName="ThisWorkbook"/>
  <mc:AlternateContent xmlns:mc="http://schemas.openxmlformats.org/markup-compatibility/2006">
    <mc:Choice Requires="x15">
      <x15ac:absPath xmlns:x15ac="http://schemas.microsoft.com/office/spreadsheetml/2010/11/ac" url="V:\RDRIVE\Special Projects Unit\Static Reports &amp; Public Notices\Public Notices\2023\"/>
    </mc:Choice>
  </mc:AlternateContent>
  <xr:revisionPtr revIDLastSave="0" documentId="13_ncr:1_{75DA178A-3342-4078-B61F-4400C9433D33}" xr6:coauthVersionLast="36" xr6:coauthVersionMax="36" xr10:uidLastSave="{00000000-0000-0000-0000-000000000000}"/>
  <bookViews>
    <workbookView xWindow="0" yWindow="0" windowWidth="25200" windowHeight="11775" xr2:uid="{00000000-000D-0000-FFFF-FFFF00000000}"/>
  </bookViews>
  <sheets>
    <sheet name="Cover Sheet" sheetId="7" r:id="rId1"/>
    <sheet name="PN Report" sheetId="1" r:id="rId2"/>
    <sheet name="Errata" sheetId="5" r:id="rId3"/>
  </sheets>
  <definedNames>
    <definedName name="_xlnm._FilterDatabase" localSheetId="1" hidden="1">'PN Report'!$A$1:$P$95</definedName>
    <definedName name="_xlnm.Print_Area" localSheetId="0">'Cover Sheet'!$A$1:$J$58</definedName>
    <definedName name="_xlnm.Print_Area" localSheetId="2">Errata!$A$1:$I$4</definedName>
    <definedName name="_xlnm.Print_Area" localSheetId="1">'PN Report'!#REF!</definedName>
    <definedName name="_xlnm.Print_Titles" localSheetId="1">'PN Report'!#REF!</definedName>
  </definedNames>
  <calcPr calcId="191029"/>
</workbook>
</file>

<file path=xl/calcChain.xml><?xml version="1.0" encoding="utf-8"?>
<calcChain xmlns="http://schemas.openxmlformats.org/spreadsheetml/2006/main">
  <c r="A89" i="1" l="1"/>
</calcChain>
</file>

<file path=xl/sharedStrings.xml><?xml version="1.0" encoding="utf-8"?>
<sst xmlns="http://schemas.openxmlformats.org/spreadsheetml/2006/main" count="796" uniqueCount="360">
  <si>
    <t>Company Name</t>
  </si>
  <si>
    <t>Line Type</t>
  </si>
  <si>
    <t>Line Description</t>
  </si>
  <si>
    <t>File Type</t>
  </si>
  <si>
    <t>Program</t>
  </si>
  <si>
    <t>SERFF #</t>
  </si>
  <si>
    <t>OVERALL RATE (%)*</t>
  </si>
  <si>
    <t>PROGRAM</t>
  </si>
  <si>
    <t>FILE TYPE</t>
  </si>
  <si>
    <t>LINE TYPE &amp; DESCRIPTION</t>
  </si>
  <si>
    <t>COMPANY NAME</t>
  </si>
  <si>
    <t>PN DATE</t>
  </si>
  <si>
    <t>FILE #</t>
  </si>
  <si>
    <t>The following files were incorrectly listed on the respective Public Notice(PN) Dates:</t>
  </si>
  <si>
    <t>Overall Rate %</t>
  </si>
  <si>
    <t>File #</t>
  </si>
  <si>
    <t>Grp #</t>
  </si>
  <si>
    <t>Variance</t>
  </si>
  <si>
    <t>n/a</t>
  </si>
  <si>
    <t>Incorrect</t>
  </si>
  <si>
    <t>Correct</t>
  </si>
  <si>
    <t>21-2539</t>
  </si>
  <si>
    <t>Anchor General Insurance Company</t>
  </si>
  <si>
    <t>Personal Auto Liability and Physical Damage</t>
  </si>
  <si>
    <t>Motor Club Group</t>
  </si>
  <si>
    <t>Rate</t>
  </si>
  <si>
    <t>22-841</t>
  </si>
  <si>
    <t>North American Specialty Insurance Company (Name changed to Swiss Re Corporate Solutions America Insurance Corporation)</t>
  </si>
  <si>
    <t>Commercial Other Liablity</t>
  </si>
  <si>
    <t>Directors &amp; Officers Primary</t>
  </si>
  <si>
    <t>Swiss Re Corporate Solutions America Insurance Corporation</t>
  </si>
  <si>
    <t>7A, 7B, 8B</t>
  </si>
  <si>
    <t>Rate &amp; Variance</t>
  </si>
  <si>
    <t>22-2940</t>
  </si>
  <si>
    <t>Westchester Fire Insurance Company</t>
  </si>
  <si>
    <t>Personal Inland Marine</t>
  </si>
  <si>
    <t>Pet Health Insurance</t>
  </si>
  <si>
    <t>23-646</t>
  </si>
  <si>
    <t>PERSONAL</t>
  </si>
  <si>
    <t>HOMEOWNERS MULTI-PERIL</t>
  </si>
  <si>
    <t>BOTH RATE AND FORM</t>
  </si>
  <si>
    <t xml:space="preserve">Mobile Homeowners -  Withdraw Program   </t>
  </si>
  <si>
    <t>0</t>
  </si>
  <si>
    <t xml:space="preserve">AEGS-133572147 </t>
  </si>
  <si>
    <t>23-644-A</t>
  </si>
  <si>
    <t>0218</t>
  </si>
  <si>
    <t>AMERICAN CASUALTY COMPANY OF READING, PENNSYLVANIA</t>
  </si>
  <si>
    <t>COMMERCIAL</t>
  </si>
  <si>
    <t>AUTO LIAB/PHYS DAMAGE</t>
  </si>
  <si>
    <t>FORMS</t>
  </si>
  <si>
    <t xml:space="preserve">Business Auto   </t>
  </si>
  <si>
    <t xml:space="preserve">CNAB-133596085 </t>
  </si>
  <si>
    <t>23-636</t>
  </si>
  <si>
    <t>0031</t>
  </si>
  <si>
    <t>AMGUARD INSURANCE COMPANY</t>
  </si>
  <si>
    <t>RULE CHANGE</t>
  </si>
  <si>
    <t xml:space="preserve">Mitigation in Rating Plans    </t>
  </si>
  <si>
    <t xml:space="preserve">AMGD-133587373 </t>
  </si>
  <si>
    <t>4256</t>
  </si>
  <si>
    <t>ANCHOR GENERAL INSURANCE COMPANY</t>
  </si>
  <si>
    <t>RATE</t>
  </si>
  <si>
    <t xml:space="preserve">MOTOR CLUB GROUP   </t>
  </si>
  <si>
    <t xml:space="preserve">AGIN-132977594 </t>
  </si>
  <si>
    <t>23-634</t>
  </si>
  <si>
    <t>1279</t>
  </si>
  <si>
    <t>ARCH INSURANCE COMPANY</t>
  </si>
  <si>
    <t>FIRE AND ALLIED LINES</t>
  </si>
  <si>
    <t>RULE AND FORMS</t>
  </si>
  <si>
    <t>NONE</t>
  </si>
  <si>
    <t>AICO-133590389</t>
  </si>
  <si>
    <t>23-643</t>
  </si>
  <si>
    <t>0457</t>
  </si>
  <si>
    <t>ARGONAUT INSURANCE COMPANY</t>
  </si>
  <si>
    <t>OTHER LIABILITY</t>
  </si>
  <si>
    <t xml:space="preserve"> Umbrella and Excess - XS PROtect   </t>
  </si>
  <si>
    <t xml:space="preserve">ARGN-133592267 </t>
  </si>
  <si>
    <t>23-666</t>
  </si>
  <si>
    <t xml:space="preserve">Private PROtect   </t>
  </si>
  <si>
    <t xml:space="preserve">ARGN-133597131 </t>
  </si>
  <si>
    <t>23-682</t>
  </si>
  <si>
    <t>4904</t>
  </si>
  <si>
    <t>ATLANTIC SPECIALTY INSURANCE COMPANY</t>
  </si>
  <si>
    <t xml:space="preserve">BEAC-133572583 </t>
  </si>
  <si>
    <t>23-656</t>
  </si>
  <si>
    <t>4942</t>
  </si>
  <si>
    <t>BEAZLEY INSURANCE COMPANY, INC.</t>
  </si>
  <si>
    <t>FIDELITY</t>
  </si>
  <si>
    <t xml:space="preserve"> COMMERCIAL CRIME</t>
  </si>
  <si>
    <t xml:space="preserve">BEAZ-133586716 </t>
  </si>
  <si>
    <t>23-635</t>
  </si>
  <si>
    <t>0098</t>
  </si>
  <si>
    <t>BERKLEY NATIONAL INSURANCE COMPANY</t>
  </si>
  <si>
    <t>INLAND MARINE</t>
  </si>
  <si>
    <t xml:space="preserve">General Risk   </t>
  </si>
  <si>
    <t>BNIC-133565069</t>
  </si>
  <si>
    <t>23-635-C</t>
  </si>
  <si>
    <t>BERKLEY REGIONAL INSURANCE COMPANY</t>
  </si>
  <si>
    <t>23-652</t>
  </si>
  <si>
    <t>0660</t>
  </si>
  <si>
    <t>CALIFORNIA AUTOMOBILE INSURANCE COMPANY</t>
  </si>
  <si>
    <t>7</t>
  </si>
  <si>
    <t xml:space="preserve">MERY-133587888 </t>
  </si>
  <si>
    <t>23-655</t>
  </si>
  <si>
    <t>0000</t>
  </si>
  <si>
    <t>CARE WEST INSURANCE COMPANY</t>
  </si>
  <si>
    <t>EARTHQUAKE</t>
  </si>
  <si>
    <t>NEW PROGRAM</t>
  </si>
  <si>
    <t>DIFFERENCES IN CONDITIONS</t>
  </si>
  <si>
    <t xml:space="preserve">PERR-133545083 </t>
  </si>
  <si>
    <t>23-675</t>
  </si>
  <si>
    <t>CAROLINA CASUALTY INSURANCE COMPANY</t>
  </si>
  <si>
    <t>COMMERCIAL TRANSPORTATION PROGRAM</t>
  </si>
  <si>
    <t xml:space="preserve">BNIC-133594578 </t>
  </si>
  <si>
    <t>23-637</t>
  </si>
  <si>
    <t>0244</t>
  </si>
  <si>
    <t>CINCINNATI INSURANCE COMPANY (THE)</t>
  </si>
  <si>
    <t xml:space="preserve">Personal Auto   </t>
  </si>
  <si>
    <t xml:space="preserve">CNNB-133552962 </t>
  </si>
  <si>
    <t>23-644</t>
  </si>
  <si>
    <t>CONTINENTAL CASUALTY COMPANY</t>
  </si>
  <si>
    <t>23-644-B</t>
  </si>
  <si>
    <t>CONTINENTAL INSURANCE COMPANY (THE)</t>
  </si>
  <si>
    <t>23-641</t>
  </si>
  <si>
    <t>4672</t>
  </si>
  <si>
    <t>DB INSURANCE CO., LTD. (U.S. BRANCH)</t>
  </si>
  <si>
    <t xml:space="preserve">DB Difference in Conditions   </t>
  </si>
  <si>
    <t xml:space="preserve">DNBU-133586333 </t>
  </si>
  <si>
    <t>23-660-E</t>
  </si>
  <si>
    <t>0111</t>
  </si>
  <si>
    <t>EMPLOYERS INSURANCE COMPANY OF WAUSAU</t>
  </si>
  <si>
    <t>COMMERCIAL PROPERTY</t>
  </si>
  <si>
    <t xml:space="preserve">LBRC-133585860 </t>
  </si>
  <si>
    <t>23-664</t>
  </si>
  <si>
    <t>1248</t>
  </si>
  <si>
    <t>EVERSPAN INSURANCE COMPANY</t>
  </si>
  <si>
    <t>MULTI-PERIL</t>
  </si>
  <si>
    <t xml:space="preserve"> Commercial Package - Authentic Businessowners   </t>
  </si>
  <si>
    <t xml:space="preserve">AUTH-133594640 </t>
  </si>
  <si>
    <t>23-680</t>
  </si>
  <si>
    <t>3494</t>
  </si>
  <si>
    <t>FALLS LAKE FIRE AND CASUALTY COMPANY</t>
  </si>
  <si>
    <t xml:space="preserve">SWNI-133597593 </t>
  </si>
  <si>
    <t>23-648-A</t>
  </si>
  <si>
    <t>0069</t>
  </si>
  <si>
    <t>FARMERS INSURANCE EXCHANGE</t>
  </si>
  <si>
    <t xml:space="preserve">Regular Group   </t>
  </si>
  <si>
    <t>29.9</t>
  </si>
  <si>
    <t xml:space="preserve">FARM-133594730 </t>
  </si>
  <si>
    <t>23-649-A</t>
  </si>
  <si>
    <t xml:space="preserve">Business and Professional Group I   </t>
  </si>
  <si>
    <t>29.99</t>
  </si>
  <si>
    <t xml:space="preserve">FARM-133594780 </t>
  </si>
  <si>
    <t>23-650-A</t>
  </si>
  <si>
    <t xml:space="preserve">Business and Professional Group II   </t>
  </si>
  <si>
    <t xml:space="preserve">FARM-133594800 </t>
  </si>
  <si>
    <t>23-668</t>
  </si>
  <si>
    <t>0626</t>
  </si>
  <si>
    <t>FEDERAL INSURANCE COMPANY</t>
  </si>
  <si>
    <t xml:space="preserve">Customarq   </t>
  </si>
  <si>
    <t xml:space="preserve">ACEH-133594992 </t>
  </si>
  <si>
    <t>23-677-A</t>
  </si>
  <si>
    <t>0248</t>
  </si>
  <si>
    <t>FINANCIAL PACIFIC INSURANCE COMPANY</t>
  </si>
  <si>
    <t xml:space="preserve">  UMBRELLA/EXCESS</t>
  </si>
  <si>
    <t xml:space="preserve">UNFG-133596232 </t>
  </si>
  <si>
    <t>23-676-A</t>
  </si>
  <si>
    <t>GENERAL LIABILITY</t>
  </si>
  <si>
    <t xml:space="preserve">UNFG-133579356 </t>
  </si>
  <si>
    <t>23-678-A</t>
  </si>
  <si>
    <t>PROPERTY</t>
  </si>
  <si>
    <t xml:space="preserve">UNFG-133587974 </t>
  </si>
  <si>
    <t>23-645</t>
  </si>
  <si>
    <t>3362</t>
  </si>
  <si>
    <t>FIRST ACCEPTANCE INSURANCE COMPANY, INC.</t>
  </si>
  <si>
    <t>997</t>
  </si>
  <si>
    <t xml:space="preserve">FRST-133550824 </t>
  </si>
  <si>
    <t>23-660-D</t>
  </si>
  <si>
    <t>FIRST LIBERTY INSURANCE CORPORATION (THE)</t>
  </si>
  <si>
    <t>23-672</t>
  </si>
  <si>
    <t>0200</t>
  </si>
  <si>
    <t>GARRISON PROPERTY AND CASUALTY INSURANCE COMPANY</t>
  </si>
  <si>
    <t xml:space="preserve">Businessowners   </t>
  </si>
  <si>
    <t xml:space="preserve">PERR-132712738 </t>
  </si>
  <si>
    <t>23-622</t>
  </si>
  <si>
    <t>GENERAL INSURANCE COMPANY OF AMERICA</t>
  </si>
  <si>
    <t>TRANSFERRED PROGRAM</t>
  </si>
  <si>
    <t>VARIANCE 8D, 7E - Commercial Auto</t>
  </si>
  <si>
    <t>7E, 8D</t>
  </si>
  <si>
    <t xml:space="preserve">LBRC-133587102 </t>
  </si>
  <si>
    <t>23-679</t>
  </si>
  <si>
    <t>GREAT DIVIDE INSURANCE COMPANY</t>
  </si>
  <si>
    <t>ENTERTAINMENT</t>
  </si>
  <si>
    <t xml:space="preserve">BNIC-133594039 </t>
  </si>
  <si>
    <t>23-657</t>
  </si>
  <si>
    <t>ENTERTAINMENT PROGRAM</t>
  </si>
  <si>
    <t xml:space="preserve">BNIC-133563701 </t>
  </si>
  <si>
    <t>23-659</t>
  </si>
  <si>
    <t xml:space="preserve">BNIC-133581703 </t>
  </si>
  <si>
    <t>23-668-A</t>
  </si>
  <si>
    <t>GREAT NORTHERN INSURANCE COMPANY</t>
  </si>
  <si>
    <t>23-663</t>
  </si>
  <si>
    <t>0968</t>
  </si>
  <si>
    <t>GREENWICH INSURANCE COMPANY</t>
  </si>
  <si>
    <t>ISO GENERAL LIABILITY</t>
  </si>
  <si>
    <t xml:space="preserve">XLAM-133569996 </t>
  </si>
  <si>
    <t>23-625-A</t>
  </si>
  <si>
    <t>0091</t>
  </si>
  <si>
    <t>HARTFORD ACCIDENT AND INDEMNITY COMPANY</t>
  </si>
  <si>
    <t xml:space="preserve">Property Choice   </t>
  </si>
  <si>
    <t>-30</t>
  </si>
  <si>
    <t xml:space="preserve">HART-133501334 </t>
  </si>
  <si>
    <t>23-625-C</t>
  </si>
  <si>
    <t>HARTFORD CASUALTY INSURANCE COMPANY</t>
  </si>
  <si>
    <t>23-625</t>
  </si>
  <si>
    <t>HARTFORD FIRE INSURANCE COMPANY</t>
  </si>
  <si>
    <t>23-625-D</t>
  </si>
  <si>
    <t>HARTFORD INSURANCE COMPANY OF THE MIDWEST</t>
  </si>
  <si>
    <t>23-625-B</t>
  </si>
  <si>
    <t>HARTFORD UNDERWRITERS INSURANCE COMPANY</t>
  </si>
  <si>
    <t>23-665</t>
  </si>
  <si>
    <t>INTREPID INSURANCE COMPANY</t>
  </si>
  <si>
    <t xml:space="preserve">General Risk Program   </t>
  </si>
  <si>
    <t xml:space="preserve">BNIC-133593726 </t>
  </si>
  <si>
    <t>23-654</t>
  </si>
  <si>
    <t>0761</t>
  </si>
  <si>
    <t>JEFFERSON INSURANCE COMPANY</t>
  </si>
  <si>
    <t>GUARANTEED ASSET PROTECTION ("GAP")</t>
  </si>
  <si>
    <t xml:space="preserve">WDAS-133461809 </t>
  </si>
  <si>
    <t>23-660-A</t>
  </si>
  <si>
    <t>LIBERTY INSURANCE CORPORATION</t>
  </si>
  <si>
    <t>23-639</t>
  </si>
  <si>
    <t>LIBERTY INSURANCE UNDERWRITERS INC.</t>
  </si>
  <si>
    <t>MEDICAL MALPRACTICE</t>
  </si>
  <si>
    <t xml:space="preserve">Allied Health    </t>
  </si>
  <si>
    <t>15</t>
  </si>
  <si>
    <t xml:space="preserve">PERR-133525023 </t>
  </si>
  <si>
    <t>23-660-B</t>
  </si>
  <si>
    <t>LIBERTY MUTUAL FIRE INSURANCE COMPANY</t>
  </si>
  <si>
    <t>23-660</t>
  </si>
  <si>
    <t>LIBERTY MUTUAL INSURANCE COMPANY</t>
  </si>
  <si>
    <t>23-660-C</t>
  </si>
  <si>
    <t>LM INSURANCE CORPORATION</t>
  </si>
  <si>
    <t>23-651</t>
  </si>
  <si>
    <t>MERCURY INSURANCE COMPANY</t>
  </si>
  <si>
    <t xml:space="preserve">MERY-133587874 </t>
  </si>
  <si>
    <t>23-650-B</t>
  </si>
  <si>
    <t>MID-CENTURY INSURANCE COMPANY</t>
  </si>
  <si>
    <t>23-649-B</t>
  </si>
  <si>
    <t>23-648-B</t>
  </si>
  <si>
    <t>23-674</t>
  </si>
  <si>
    <t>0140</t>
  </si>
  <si>
    <t>NATIONAL CASUALTY COMPANY</t>
  </si>
  <si>
    <t xml:space="preserve">SCTT-133587592 </t>
  </si>
  <si>
    <t>23-644-C</t>
  </si>
  <si>
    <t>NATIONAL FIRE INSURANCE COMPANY OF HARTFORD</t>
  </si>
  <si>
    <t>23-642</t>
  </si>
  <si>
    <t>0088</t>
  </si>
  <si>
    <t>NOVA CASUALTY COMPANY</t>
  </si>
  <si>
    <t xml:space="preserve">GENERAL LIABILITY   </t>
  </si>
  <si>
    <t xml:space="preserve">HNVR-G133589128 </t>
  </si>
  <si>
    <t>23-662</t>
  </si>
  <si>
    <t>0645</t>
  </si>
  <si>
    <t>OREGON MUTUAL INSURANCE COMPANY</t>
  </si>
  <si>
    <t xml:space="preserve">ORMU-133583157 </t>
  </si>
  <si>
    <t>23-668-C</t>
  </si>
  <si>
    <t>PACIFIC INDEMNITY COMPANY</t>
  </si>
  <si>
    <t>23-640</t>
  </si>
  <si>
    <t>2898</t>
  </si>
  <si>
    <t>PACIFIC SPECIALTY INSURANCE COMPANY</t>
  </si>
  <si>
    <t>BOTH RATE AND FORMS WITH VARIANCE</t>
  </si>
  <si>
    <t xml:space="preserve">Manufactured Home   </t>
  </si>
  <si>
    <t>3</t>
  </si>
  <si>
    <t>2</t>
  </si>
  <si>
    <t xml:space="preserve">PERR-133554842 </t>
  </si>
  <si>
    <t>23-653</t>
  </si>
  <si>
    <t>0473</t>
  </si>
  <si>
    <t>PERMANENT GENERAL ASSURANCE CORPORATION</t>
  </si>
  <si>
    <t>CLASS PLAN</t>
  </si>
  <si>
    <t xml:space="preserve">California Auto                    </t>
  </si>
  <si>
    <t>PGAC-133597737</t>
  </si>
  <si>
    <t>23-628</t>
  </si>
  <si>
    <t>0775</t>
  </si>
  <si>
    <t>PHARMACISTS MUTUAL INSURANCE COMPANY</t>
  </si>
  <si>
    <t xml:space="preserve">Umbrella Excess   </t>
  </si>
  <si>
    <t xml:space="preserve">PHAR-133577697 </t>
  </si>
  <si>
    <t>23-626</t>
  </si>
  <si>
    <t xml:space="preserve">Homeowners   </t>
  </si>
  <si>
    <t xml:space="preserve">PHAR-133577025 </t>
  </si>
  <si>
    <t>23-627</t>
  </si>
  <si>
    <t xml:space="preserve">PHAR-133577592 </t>
  </si>
  <si>
    <t>23-638</t>
  </si>
  <si>
    <t>0785</t>
  </si>
  <si>
    <t>PINNACLE NATIONAL INSURANCE COMPANY</t>
  </si>
  <si>
    <t>AIRCRAFT</t>
  </si>
  <si>
    <t xml:space="preserve">General Aviation Aircraft   </t>
  </si>
  <si>
    <t xml:space="preserve">STNA-133543000 </t>
  </si>
  <si>
    <t>23-625-E</t>
  </si>
  <si>
    <t>PROPERTY AND CASUALTY INSURANCE COMPANY OF HARTFORD</t>
  </si>
  <si>
    <t>23-635-B</t>
  </si>
  <si>
    <t>RIVERPORT INSURANCE COMPANY</t>
  </si>
  <si>
    <t>23-669</t>
  </si>
  <si>
    <t>5001</t>
  </si>
  <si>
    <t>SIRIUSPOINT AMERICA INSURANCE COMPANY</t>
  </si>
  <si>
    <t xml:space="preserve">MRTN-133593205 </t>
  </si>
  <si>
    <t>23-671</t>
  </si>
  <si>
    <t>COMMERCIAL GENERAL LIABILITY</t>
  </si>
  <si>
    <t xml:space="preserve">MRTN-133593188 </t>
  </si>
  <si>
    <t>23-681</t>
  </si>
  <si>
    <t>PLAYERS HEALTH INSURANCE</t>
  </si>
  <si>
    <t xml:space="preserve">MRTN-133573480 </t>
  </si>
  <si>
    <t>23-635-A</t>
  </si>
  <si>
    <t>STARNET INSURANCE COMPANY</t>
  </si>
  <si>
    <t>23-661</t>
  </si>
  <si>
    <t>4670</t>
  </si>
  <si>
    <t>STARR INDEMNITY &amp; LIABILITY COMPANY</t>
  </si>
  <si>
    <t xml:space="preserve">SILC-G133583567 </t>
  </si>
  <si>
    <t>0181</t>
  </si>
  <si>
    <t>SWISS RE CORPORATE SOLUTIONS AMERICA INSURANCE CORPORATION</t>
  </si>
  <si>
    <t>RATE AND VARIANCE</t>
  </si>
  <si>
    <t>DIRECTORS &amp; OFFICERS - PRIMARY</t>
  </si>
  <si>
    <t>15.9</t>
  </si>
  <si>
    <t xml:space="preserve">SWRE-133186821 </t>
  </si>
  <si>
    <t>23-644-D</t>
  </si>
  <si>
    <t>TRANSPORTATION INSURANCE COMPANY</t>
  </si>
  <si>
    <t>23-648</t>
  </si>
  <si>
    <t>TRUCK INSURANCE EXCHANGE</t>
  </si>
  <si>
    <t>23-649</t>
  </si>
  <si>
    <t>23-650</t>
  </si>
  <si>
    <t>23-625-F</t>
  </si>
  <si>
    <t>TWIN CITY FIRE INSURANCE COMPANY</t>
  </si>
  <si>
    <t>23-678</t>
  </si>
  <si>
    <t>UNITED FIRE &amp; CASUALTY COMPANY</t>
  </si>
  <si>
    <t>23-676</t>
  </si>
  <si>
    <t>23-677</t>
  </si>
  <si>
    <t>23-644-E</t>
  </si>
  <si>
    <t>VALLEY FORGE INSURANCE COMPANY</t>
  </si>
  <si>
    <t>23-670</t>
  </si>
  <si>
    <t>0158</t>
  </si>
  <si>
    <t>VANTAPRO SPECIALTY INSURANCE COMPANY</t>
  </si>
  <si>
    <t xml:space="preserve">DRWN-133595980 </t>
  </si>
  <si>
    <t>23-668-B</t>
  </si>
  <si>
    <t>VIGILANT INSURANCE COMPANY</t>
  </si>
  <si>
    <t>23-673</t>
  </si>
  <si>
    <t>0169</t>
  </si>
  <si>
    <t>VIKING INSURANCE COMPANY OF WISCONSIN</t>
  </si>
  <si>
    <t>POWERSPORTS - MOTORCYCLE</t>
  </si>
  <si>
    <t>8D</t>
  </si>
  <si>
    <t>20</t>
  </si>
  <si>
    <t xml:space="preserve">VKNG-133594618 </t>
  </si>
  <si>
    <t>WESTCHESTER FIRE INSURANCE COMPANY</t>
  </si>
  <si>
    <t xml:space="preserve">Pet Health Insurance    </t>
  </si>
  <si>
    <t>10</t>
  </si>
  <si>
    <t xml:space="preserve">ACEH-133477033 </t>
  </si>
  <si>
    <t>23-663-B</t>
  </si>
  <si>
    <t>XL INSURANCE AMERICA, INC.</t>
  </si>
  <si>
    <t>23-663-A</t>
  </si>
  <si>
    <t>XL SPECIALTY INSURANCE COMPANY</t>
  </si>
  <si>
    <t>VARIANCE</t>
  </si>
  <si>
    <t>11.9</t>
  </si>
  <si>
    <t>AEGIS SECURITY INSURANCE CC7OMPANY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</si>
</sst>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0.0%"/>
  </numFmts>
  <fonts count="16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Helv"/>
    </font>
    <font>
      <b/>
      <sz val="8"/>
      <name val="Times New Roman"/>
      <family val="1"/>
    </font>
    <font>
      <sz val="8"/>
      <name val="Times New Roman"/>
      <family val="1"/>
    </font>
    <font>
      <i/>
      <sz val="8"/>
      <name val="Times New Roman"/>
      <family val="1"/>
    </font>
    <font>
      <sz val="11"/>
      <color theme="1"/>
      <name val="Calibri"/>
      <family val="2"/>
    </font>
    <font>
      <sz val="8"/>
      <color theme="1"/>
      <name val="Tahoma"/>
      <family val="2"/>
    </font>
    <font>
      <sz val="10"/>
      <name val="Arial"/>
      <family val="2"/>
    </font>
    <font>
      <sz val="8"/>
      <color theme="0"/>
      <name val="Times New Roman"/>
      <family val="1"/>
    </font>
    <font>
      <sz val="8"/>
      <color theme="0"/>
      <name val="Arial"/>
      <family val="2"/>
    </font>
    <font>
      <sz val="10"/>
      <name val="Tahoma"/>
      <family val="2"/>
    </font>
    <font>
      <b/>
      <sz val="8"/>
      <color theme="1"/>
      <name val="Tahoma"/>
      <family val="2"/>
    </font>
    <font>
      <sz val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CFE0F1"/>
      </patternFill>
    </fill>
    <fill>
      <patternFill patternType="solid">
        <fgColor theme="0"/>
        <bgColor indexed="64"/>
      </patternFill>
    </fill>
    <fill>
      <patternFill patternType="solid">
        <fgColor rgb="FFFFFFFF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77777"/>
      </left>
      <right style="thin">
        <color rgb="FF777777"/>
      </right>
      <top style="thin">
        <color rgb="FF777777"/>
      </top>
      <bottom style="thin">
        <color rgb="FF777777"/>
      </bottom>
      <diagonal/>
    </border>
    <border>
      <left style="thin">
        <color rgb="FF777777"/>
      </left>
      <right/>
      <top style="thin">
        <color rgb="FF777777"/>
      </top>
      <bottom style="thin">
        <color rgb="FF777777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3" fillId="0" borderId="0"/>
    <xf numFmtId="0" fontId="4" fillId="0" borderId="0"/>
    <xf numFmtId="0" fontId="8" fillId="0" borderId="0"/>
    <xf numFmtId="9" fontId="4" fillId="0" borderId="0" applyFont="0" applyFill="0" applyBorder="0" applyAlignment="0" applyProtection="0"/>
    <xf numFmtId="0" fontId="1" fillId="0" borderId="0"/>
    <xf numFmtId="43" fontId="10" fillId="0" borderId="0" applyFont="0" applyFill="0" applyBorder="0" applyAlignment="0" applyProtection="0"/>
    <xf numFmtId="0" fontId="1" fillId="0" borderId="0"/>
  </cellStyleXfs>
  <cellXfs count="59">
    <xf numFmtId="0" fontId="0" fillId="0" borderId="0" xfId="0"/>
    <xf numFmtId="10" fontId="6" fillId="0" borderId="0" xfId="1" applyNumberFormat="1" applyFont="1" applyBorder="1" applyAlignment="1">
      <alignment horizontal="center" vertical="top" wrapText="1"/>
    </xf>
    <xf numFmtId="0" fontId="2" fillId="0" borderId="0" xfId="1" applyFont="1" applyBorder="1" applyAlignment="1">
      <alignment horizontal="center"/>
    </xf>
    <xf numFmtId="49" fontId="5" fillId="0" borderId="0" xfId="1" applyNumberFormat="1" applyFont="1" applyBorder="1" applyAlignment="1">
      <alignment horizontal="center" vertical="top" wrapText="1"/>
    </xf>
    <xf numFmtId="0" fontId="6" fillId="0" borderId="0" xfId="1" applyFont="1" applyBorder="1" applyAlignment="1">
      <alignment horizontal="center" vertical="top" wrapText="1"/>
    </xf>
    <xf numFmtId="49" fontId="5" fillId="0" borderId="1" xfId="1" applyNumberFormat="1" applyFont="1" applyBorder="1" applyAlignment="1">
      <alignment horizontal="center" vertical="top" wrapText="1"/>
    </xf>
    <xf numFmtId="10" fontId="5" fillId="0" borderId="1" xfId="1" applyNumberFormat="1" applyFont="1" applyBorder="1" applyAlignment="1">
      <alignment horizontal="center" vertical="top" wrapText="1"/>
    </xf>
    <xf numFmtId="0" fontId="5" fillId="0" borderId="1" xfId="1" applyFont="1" applyBorder="1" applyAlignment="1">
      <alignment horizontal="center" vertical="top" wrapText="1"/>
    </xf>
    <xf numFmtId="0" fontId="2" fillId="0" borderId="1" xfId="1" applyFont="1" applyBorder="1" applyAlignment="1">
      <alignment horizontal="center"/>
    </xf>
    <xf numFmtId="0" fontId="9" fillId="2" borderId="2" xfId="0" applyFont="1" applyFill="1" applyBorder="1" applyAlignment="1">
      <alignment horizontal="left" vertical="top" wrapText="1"/>
    </xf>
    <xf numFmtId="0" fontId="9" fillId="2" borderId="2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top" wrapText="1"/>
    </xf>
    <xf numFmtId="17" fontId="6" fillId="0" borderId="1" xfId="0" applyNumberFormat="1" applyFont="1" applyFill="1" applyBorder="1" applyAlignment="1">
      <alignment horizontal="center" vertical="center" wrapText="1"/>
    </xf>
    <xf numFmtId="10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 wrapText="1"/>
    </xf>
    <xf numFmtId="10" fontId="6" fillId="0" borderId="1" xfId="0" applyNumberFormat="1" applyFont="1" applyFill="1" applyBorder="1" applyAlignment="1">
      <alignment horizontal="center" vertical="top" wrapText="1"/>
    </xf>
    <xf numFmtId="14" fontId="6" fillId="0" borderId="1" xfId="0" applyNumberFormat="1" applyFont="1" applyFill="1" applyBorder="1" applyAlignment="1">
      <alignment horizontal="center" vertical="top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" fontId="6" fillId="0" borderId="1" xfId="0" applyNumberFormat="1" applyFont="1" applyFill="1" applyBorder="1" applyAlignment="1">
      <alignment horizontal="center" vertical="top" wrapText="1"/>
    </xf>
    <xf numFmtId="17" fontId="5" fillId="0" borderId="1" xfId="0" applyNumberFormat="1" applyFont="1" applyFill="1" applyBorder="1" applyAlignment="1">
      <alignment horizontal="center" vertical="center" wrapText="1"/>
    </xf>
    <xf numFmtId="43" fontId="2" fillId="0" borderId="0" xfId="6" applyFont="1" applyBorder="1" applyAlignment="1">
      <alignment horizontal="center"/>
    </xf>
    <xf numFmtId="14" fontId="6" fillId="0" borderId="0" xfId="1" applyNumberFormat="1" applyFont="1" applyBorder="1" applyAlignment="1">
      <alignment horizontal="center" vertical="top" wrapText="1"/>
    </xf>
    <xf numFmtId="0" fontId="6" fillId="0" borderId="1" xfId="1" applyFont="1" applyBorder="1" applyAlignment="1">
      <alignment horizontal="center" vertical="top" wrapText="1"/>
    </xf>
    <xf numFmtId="0" fontId="2" fillId="0" borderId="0" xfId="1" applyFont="1" applyBorder="1" applyAlignment="1">
      <alignment horizontal="center" vertical="center"/>
    </xf>
    <xf numFmtId="10" fontId="2" fillId="0" borderId="0" xfId="1" applyNumberFormat="1" applyFont="1" applyBorder="1" applyAlignment="1">
      <alignment horizontal="center"/>
    </xf>
    <xf numFmtId="0" fontId="9" fillId="4" borderId="2" xfId="0" applyFont="1" applyFill="1" applyBorder="1" applyAlignment="1">
      <alignment horizontal="left" vertical="top" wrapText="1"/>
    </xf>
    <xf numFmtId="0" fontId="9" fillId="4" borderId="2" xfId="0" applyFont="1" applyFill="1" applyBorder="1" applyAlignment="1">
      <alignment horizontal="center" vertical="top" wrapText="1"/>
    </xf>
    <xf numFmtId="0" fontId="9" fillId="2" borderId="3" xfId="0" applyFont="1" applyFill="1" applyBorder="1" applyAlignment="1">
      <alignment horizontal="left" vertical="top" wrapText="1"/>
    </xf>
    <xf numFmtId="0" fontId="9" fillId="4" borderId="3" xfId="0" applyFont="1" applyFill="1" applyBorder="1" applyAlignment="1">
      <alignment horizontal="left" vertical="top" wrapText="1"/>
    </xf>
    <xf numFmtId="17" fontId="11" fillId="0" borderId="1" xfId="0" applyNumberFormat="1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10" fontId="12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14" fontId="5" fillId="0" borderId="1" xfId="1" applyNumberFormat="1" applyFont="1" applyBorder="1" applyAlignment="1">
      <alignment horizontal="center" vertical="top" wrapText="1"/>
    </xf>
    <xf numFmtId="14" fontId="12" fillId="0" borderId="1" xfId="0" applyNumberFormat="1" applyFont="1" applyBorder="1" applyAlignment="1">
      <alignment horizontal="center" vertical="center" wrapText="1"/>
    </xf>
    <xf numFmtId="14" fontId="2" fillId="0" borderId="0" xfId="1" applyNumberFormat="1" applyFont="1" applyBorder="1" applyAlignment="1">
      <alignment horizontal="center"/>
    </xf>
    <xf numFmtId="17" fontId="6" fillId="0" borderId="1" xfId="0" applyNumberFormat="1" applyFont="1" applyBorder="1" applyAlignment="1">
      <alignment horizontal="center" vertical="center" wrapText="1"/>
    </xf>
    <xf numFmtId="10" fontId="6" fillId="0" borderId="1" xfId="0" applyNumberFormat="1" applyFont="1" applyBorder="1" applyAlignment="1">
      <alignment horizontal="center" vertical="center" wrapText="1"/>
    </xf>
    <xf numFmtId="17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10" fontId="5" fillId="0" borderId="1" xfId="0" applyNumberFormat="1" applyFont="1" applyFill="1" applyBorder="1" applyAlignment="1">
      <alignment horizontal="center" vertical="center" wrapText="1"/>
    </xf>
    <xf numFmtId="0" fontId="13" fillId="0" borderId="0" xfId="0" applyFont="1"/>
    <xf numFmtId="0" fontId="13" fillId="3" borderId="1" xfId="0" applyFont="1" applyFill="1" applyBorder="1"/>
    <xf numFmtId="0" fontId="14" fillId="0" borderId="4" xfId="0" applyFont="1" applyBorder="1" applyAlignment="1">
      <alignment horizontal="left" vertical="top"/>
    </xf>
    <xf numFmtId="0" fontId="15" fillId="4" borderId="2" xfId="0" applyFont="1" applyFill="1" applyBorder="1" applyAlignment="1">
      <alignment horizontal="center" vertical="top" wrapText="1"/>
    </xf>
    <xf numFmtId="0" fontId="15" fillId="0" borderId="0" xfId="0" applyFont="1"/>
    <xf numFmtId="0" fontId="15" fillId="4" borderId="2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</cellXfs>
  <cellStyles count="8">
    <cellStyle name="Comma" xfId="6" builtinId="3"/>
    <cellStyle name="Normal" xfId="0" builtinId="0"/>
    <cellStyle name="Normal 2" xfId="1" xr:uid="{00000000-0005-0000-0000-000002000000}"/>
    <cellStyle name="Normal 2 2" xfId="5" xr:uid="{00000000-0005-0000-0000-000003000000}"/>
    <cellStyle name="Normal 3" xfId="2" xr:uid="{00000000-0005-0000-0000-000004000000}"/>
    <cellStyle name="Normal 4" xfId="3" xr:uid="{00000000-0005-0000-0000-000005000000}"/>
    <cellStyle name="Normal 5" xfId="7" xr:uid="{00000000-0005-0000-0000-000006000000}"/>
    <cellStyle name="Percent 2" xfId="4" xr:uid="{00000000-0005-0000-0000-000007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10</xdr:col>
          <xdr:colOff>133350</xdr:colOff>
          <xdr:row>62</xdr:row>
          <xdr:rowOff>133350</xdr:rowOff>
        </xdr:to>
        <xdr:sp macro="" textlink="">
          <xdr:nvSpPr>
            <xdr:cNvPr id="11266" name="Object 2" descr="Department Seal" hidden="1">
              <a:extLst>
                <a:ext uri="{63B3BB69-23CF-44E3-9099-C40C66FF867C}">
                  <a14:compatExt spid="_x0000_s11266"/>
                </a:ext>
                <a:ext uri="{FF2B5EF4-FFF2-40B4-BE49-F238E27FC236}">
                  <a16:creationId xmlns:a16="http://schemas.microsoft.com/office/drawing/2014/main" id="{00000000-0008-0000-0000-00000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"/>
  <sheetViews>
    <sheetView tabSelected="1" view="pageBreakPreview" zoomScaleNormal="100" zoomScaleSheetLayoutView="100" zoomScalePageLayoutView="85" workbookViewId="0">
      <selection activeCell="L26" sqref="L26"/>
    </sheetView>
  </sheetViews>
  <sheetFormatPr defaultRowHeight="12.75" x14ac:dyDescent="0.2"/>
  <sheetData/>
  <printOptions horizontalCentered="1"/>
  <pageMargins left="0.7" right="0.7" top="0.5" bottom="0.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11266" r:id="rId4">
          <objectPr locked="0" defaultSize="0" autoPict="0" altText="Department Seal" r:id="rId5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10</xdr:col>
                <xdr:colOff>133350</xdr:colOff>
                <xdr:row>62</xdr:row>
                <xdr:rowOff>133350</xdr:rowOff>
              </to>
            </anchor>
          </objectPr>
        </oleObject>
      </mc:Choice>
      <mc:Fallback>
        <oleObject progId="Word.Document.12" shapeId="11266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X89"/>
  <sheetViews>
    <sheetView showGridLines="0" showRuler="0" view="pageLayout" zoomScaleNormal="100" zoomScaleSheetLayoutView="96" workbookViewId="0">
      <selection activeCell="A2" sqref="A2"/>
    </sheetView>
  </sheetViews>
  <sheetFormatPr defaultRowHeight="12.75" x14ac:dyDescent="0.2"/>
  <cols>
    <col min="1" max="1" width="8.42578125" style="52" customWidth="1"/>
    <col min="2" max="2" width="5.140625" style="52" bestFit="1" customWidth="1"/>
    <col min="3" max="3" width="30" style="52" customWidth="1"/>
    <col min="4" max="4" width="10.7109375" style="52" customWidth="1"/>
    <col min="5" max="5" width="20.42578125" style="52" customWidth="1"/>
    <col min="6" max="6" width="11" style="52" customWidth="1"/>
    <col min="7" max="7" width="21.85546875" style="52" customWidth="1"/>
    <col min="8" max="8" width="6.85546875" style="56" customWidth="1"/>
    <col min="9" max="9" width="11.7109375" style="56" customWidth="1"/>
    <col min="10" max="11" width="9.140625" style="52" customWidth="1"/>
    <col min="12" max="16384" width="9.140625" style="52"/>
  </cols>
  <sheetData>
    <row r="1" spans="1:10" x14ac:dyDescent="0.2">
      <c r="A1" s="9" t="s">
        <v>15</v>
      </c>
      <c r="B1" s="9" t="s">
        <v>16</v>
      </c>
      <c r="C1" s="9" t="s">
        <v>0</v>
      </c>
      <c r="D1" s="32" t="s">
        <v>1</v>
      </c>
      <c r="E1" s="9" t="s">
        <v>2</v>
      </c>
      <c r="F1" s="9" t="s">
        <v>3</v>
      </c>
      <c r="G1" s="9" t="s">
        <v>4</v>
      </c>
      <c r="H1" s="9" t="s">
        <v>17</v>
      </c>
      <c r="I1" s="10" t="s">
        <v>14</v>
      </c>
      <c r="J1" s="9" t="s">
        <v>5</v>
      </c>
    </row>
    <row r="2" spans="1:10" ht="21" x14ac:dyDescent="0.2">
      <c r="A2" s="30" t="s">
        <v>37</v>
      </c>
      <c r="B2" s="30">
        <v>313</v>
      </c>
      <c r="C2" s="30" t="s">
        <v>359</v>
      </c>
      <c r="D2" s="33" t="s">
        <v>38</v>
      </c>
      <c r="E2" s="30" t="s">
        <v>39</v>
      </c>
      <c r="F2" s="30" t="s">
        <v>40</v>
      </c>
      <c r="G2" s="30" t="s">
        <v>41</v>
      </c>
      <c r="H2" s="57"/>
      <c r="I2" s="31" t="s">
        <v>42</v>
      </c>
      <c r="J2" s="30" t="s">
        <v>43</v>
      </c>
    </row>
    <row r="3" spans="1:10" ht="21" x14ac:dyDescent="0.2">
      <c r="A3" s="30" t="s">
        <v>44</v>
      </c>
      <c r="B3" s="30" t="s">
        <v>45</v>
      </c>
      <c r="C3" s="30" t="s">
        <v>46</v>
      </c>
      <c r="D3" s="33" t="s">
        <v>47</v>
      </c>
      <c r="E3" s="30" t="s">
        <v>48</v>
      </c>
      <c r="F3" s="30" t="s">
        <v>49</v>
      </c>
      <c r="G3" s="30" t="s">
        <v>50</v>
      </c>
      <c r="H3" s="57"/>
      <c r="I3" s="55"/>
      <c r="J3" s="30" t="s">
        <v>51</v>
      </c>
    </row>
    <row r="4" spans="1:10" ht="21" x14ac:dyDescent="0.2">
      <c r="A4" s="30" t="s">
        <v>52</v>
      </c>
      <c r="B4" s="30" t="s">
        <v>53</v>
      </c>
      <c r="C4" s="30" t="s">
        <v>54</v>
      </c>
      <c r="D4" s="33" t="s">
        <v>38</v>
      </c>
      <c r="E4" s="30" t="s">
        <v>39</v>
      </c>
      <c r="F4" s="30" t="s">
        <v>55</v>
      </c>
      <c r="G4" s="30" t="s">
        <v>56</v>
      </c>
      <c r="H4" s="57"/>
      <c r="I4" s="55"/>
      <c r="J4" s="30" t="s">
        <v>57</v>
      </c>
    </row>
    <row r="5" spans="1:10" ht="21" x14ac:dyDescent="0.2">
      <c r="A5" s="30" t="s">
        <v>21</v>
      </c>
      <c r="B5" s="30" t="s">
        <v>58</v>
      </c>
      <c r="C5" s="30" t="s">
        <v>59</v>
      </c>
      <c r="D5" s="33" t="s">
        <v>38</v>
      </c>
      <c r="E5" s="30" t="s">
        <v>48</v>
      </c>
      <c r="F5" s="30" t="s">
        <v>60</v>
      </c>
      <c r="G5" s="30" t="s">
        <v>61</v>
      </c>
      <c r="H5" s="57"/>
      <c r="I5" s="31" t="s">
        <v>358</v>
      </c>
      <c r="J5" s="30" t="s">
        <v>62</v>
      </c>
    </row>
    <row r="6" spans="1:10" ht="21" x14ac:dyDescent="0.2">
      <c r="A6" s="30" t="s">
        <v>63</v>
      </c>
      <c r="B6" s="30" t="s">
        <v>64</v>
      </c>
      <c r="C6" s="30" t="s">
        <v>65</v>
      </c>
      <c r="D6" s="33" t="s">
        <v>47</v>
      </c>
      <c r="E6" s="30" t="s">
        <v>66</v>
      </c>
      <c r="F6" s="30" t="s">
        <v>67</v>
      </c>
      <c r="G6" s="30" t="s">
        <v>68</v>
      </c>
      <c r="H6" s="57"/>
      <c r="I6" s="55"/>
      <c r="J6" s="30" t="s">
        <v>69</v>
      </c>
    </row>
    <row r="7" spans="1:10" ht="21" x14ac:dyDescent="0.2">
      <c r="A7" s="30" t="s">
        <v>70</v>
      </c>
      <c r="B7" s="30" t="s">
        <v>71</v>
      </c>
      <c r="C7" s="30" t="s">
        <v>72</v>
      </c>
      <c r="D7" s="33" t="s">
        <v>47</v>
      </c>
      <c r="E7" s="30" t="s">
        <v>73</v>
      </c>
      <c r="F7" s="30" t="s">
        <v>67</v>
      </c>
      <c r="G7" s="30" t="s">
        <v>74</v>
      </c>
      <c r="H7" s="30"/>
      <c r="I7" s="31"/>
      <c r="J7" s="30" t="s">
        <v>75</v>
      </c>
    </row>
    <row r="8" spans="1:10" ht="21" x14ac:dyDescent="0.2">
      <c r="A8" s="30" t="s">
        <v>76</v>
      </c>
      <c r="B8" s="30" t="s">
        <v>71</v>
      </c>
      <c r="C8" s="30" t="s">
        <v>72</v>
      </c>
      <c r="D8" s="33" t="s">
        <v>47</v>
      </c>
      <c r="E8" s="30" t="s">
        <v>73</v>
      </c>
      <c r="F8" s="30" t="s">
        <v>67</v>
      </c>
      <c r="G8" s="30" t="s">
        <v>77</v>
      </c>
      <c r="H8" s="57"/>
      <c r="I8" s="55"/>
      <c r="J8" s="30" t="s">
        <v>78</v>
      </c>
    </row>
    <row r="9" spans="1:10" ht="21" x14ac:dyDescent="0.2">
      <c r="A9" s="30" t="s">
        <v>79</v>
      </c>
      <c r="B9" s="30" t="s">
        <v>80</v>
      </c>
      <c r="C9" s="30" t="s">
        <v>81</v>
      </c>
      <c r="D9" s="33" t="s">
        <v>47</v>
      </c>
      <c r="E9" s="30" t="s">
        <v>73</v>
      </c>
      <c r="F9" s="30" t="s">
        <v>67</v>
      </c>
      <c r="G9" s="30" t="s">
        <v>68</v>
      </c>
      <c r="H9" s="57"/>
      <c r="I9" s="31"/>
      <c r="J9" s="30" t="s">
        <v>82</v>
      </c>
    </row>
    <row r="10" spans="1:10" ht="21" x14ac:dyDescent="0.2">
      <c r="A10" s="30" t="s">
        <v>83</v>
      </c>
      <c r="B10" s="30" t="s">
        <v>84</v>
      </c>
      <c r="C10" s="30" t="s">
        <v>85</v>
      </c>
      <c r="D10" s="33" t="s">
        <v>47</v>
      </c>
      <c r="E10" s="30" t="s">
        <v>86</v>
      </c>
      <c r="F10" s="30" t="s">
        <v>67</v>
      </c>
      <c r="G10" s="30" t="s">
        <v>87</v>
      </c>
      <c r="H10" s="57"/>
      <c r="I10" s="31"/>
      <c r="J10" s="30" t="s">
        <v>88</v>
      </c>
    </row>
    <row r="11" spans="1:10" ht="21" x14ac:dyDescent="0.2">
      <c r="A11" s="30" t="s">
        <v>89</v>
      </c>
      <c r="B11" s="30" t="s">
        <v>90</v>
      </c>
      <c r="C11" s="30" t="s">
        <v>91</v>
      </c>
      <c r="D11" s="33" t="s">
        <v>47</v>
      </c>
      <c r="E11" s="30" t="s">
        <v>92</v>
      </c>
      <c r="F11" s="30" t="s">
        <v>49</v>
      </c>
      <c r="G11" s="30" t="s">
        <v>93</v>
      </c>
      <c r="H11" s="57"/>
      <c r="I11" s="55"/>
      <c r="J11" s="30" t="s">
        <v>94</v>
      </c>
    </row>
    <row r="12" spans="1:10" ht="21" x14ac:dyDescent="0.2">
      <c r="A12" s="30" t="s">
        <v>95</v>
      </c>
      <c r="B12" s="30" t="s">
        <v>90</v>
      </c>
      <c r="C12" s="30" t="s">
        <v>96</v>
      </c>
      <c r="D12" s="33" t="s">
        <v>47</v>
      </c>
      <c r="E12" s="30" t="s">
        <v>92</v>
      </c>
      <c r="F12" s="30" t="s">
        <v>49</v>
      </c>
      <c r="G12" s="30" t="s">
        <v>93</v>
      </c>
      <c r="H12" s="57"/>
      <c r="I12" s="31"/>
      <c r="J12" s="30" t="s">
        <v>94</v>
      </c>
    </row>
    <row r="13" spans="1:10" ht="21" x14ac:dyDescent="0.2">
      <c r="A13" s="30" t="s">
        <v>97</v>
      </c>
      <c r="B13" s="30" t="s">
        <v>98</v>
      </c>
      <c r="C13" s="30" t="s">
        <v>99</v>
      </c>
      <c r="D13" s="33" t="s">
        <v>38</v>
      </c>
      <c r="E13" s="30" t="s">
        <v>48</v>
      </c>
      <c r="F13" s="30" t="s">
        <v>60</v>
      </c>
      <c r="G13" s="30" t="s">
        <v>68</v>
      </c>
      <c r="H13" s="57"/>
      <c r="I13" s="55" t="s">
        <v>100</v>
      </c>
      <c r="J13" s="30" t="s">
        <v>101</v>
      </c>
    </row>
    <row r="14" spans="1:10" ht="21" x14ac:dyDescent="0.2">
      <c r="A14" s="30" t="s">
        <v>102</v>
      </c>
      <c r="B14" s="30" t="s">
        <v>103</v>
      </c>
      <c r="C14" s="30" t="s">
        <v>104</v>
      </c>
      <c r="D14" s="33" t="s">
        <v>47</v>
      </c>
      <c r="E14" s="30" t="s">
        <v>105</v>
      </c>
      <c r="F14" s="30" t="s">
        <v>106</v>
      </c>
      <c r="G14" s="30" t="s">
        <v>107</v>
      </c>
      <c r="H14" s="57"/>
      <c r="I14" s="55" t="s">
        <v>42</v>
      </c>
      <c r="J14" s="30" t="s">
        <v>108</v>
      </c>
    </row>
    <row r="15" spans="1:10" ht="31.5" x14ac:dyDescent="0.2">
      <c r="A15" s="30" t="s">
        <v>109</v>
      </c>
      <c r="B15" s="30" t="s">
        <v>90</v>
      </c>
      <c r="C15" s="30" t="s">
        <v>110</v>
      </c>
      <c r="D15" s="33" t="s">
        <v>47</v>
      </c>
      <c r="E15" s="30" t="s">
        <v>73</v>
      </c>
      <c r="F15" s="30" t="s">
        <v>67</v>
      </c>
      <c r="G15" s="30" t="s">
        <v>111</v>
      </c>
      <c r="H15" s="57"/>
      <c r="I15" s="55"/>
      <c r="J15" s="30" t="s">
        <v>112</v>
      </c>
    </row>
    <row r="16" spans="1:10" ht="21" x14ac:dyDescent="0.2">
      <c r="A16" s="30" t="s">
        <v>113</v>
      </c>
      <c r="B16" s="30" t="s">
        <v>114</v>
      </c>
      <c r="C16" s="30" t="s">
        <v>115</v>
      </c>
      <c r="D16" s="33" t="s">
        <v>38</v>
      </c>
      <c r="E16" s="30" t="s">
        <v>48</v>
      </c>
      <c r="F16" s="30" t="s">
        <v>55</v>
      </c>
      <c r="G16" s="30" t="s">
        <v>116</v>
      </c>
      <c r="H16" s="57"/>
      <c r="I16" s="55"/>
      <c r="J16" s="30" t="s">
        <v>117</v>
      </c>
    </row>
    <row r="17" spans="1:10" ht="21" x14ac:dyDescent="0.2">
      <c r="A17" s="30" t="s">
        <v>118</v>
      </c>
      <c r="B17" s="30" t="s">
        <v>45</v>
      </c>
      <c r="C17" s="30" t="s">
        <v>119</v>
      </c>
      <c r="D17" s="33" t="s">
        <v>47</v>
      </c>
      <c r="E17" s="30" t="s">
        <v>48</v>
      </c>
      <c r="F17" s="30" t="s">
        <v>49</v>
      </c>
      <c r="G17" s="30" t="s">
        <v>50</v>
      </c>
      <c r="H17" s="57"/>
      <c r="I17" s="55"/>
      <c r="J17" s="30" t="s">
        <v>51</v>
      </c>
    </row>
    <row r="18" spans="1:10" ht="21" x14ac:dyDescent="0.2">
      <c r="A18" s="30" t="s">
        <v>120</v>
      </c>
      <c r="B18" s="30" t="s">
        <v>45</v>
      </c>
      <c r="C18" s="30" t="s">
        <v>121</v>
      </c>
      <c r="D18" s="33" t="s">
        <v>47</v>
      </c>
      <c r="E18" s="30" t="s">
        <v>48</v>
      </c>
      <c r="F18" s="30" t="s">
        <v>49</v>
      </c>
      <c r="G18" s="30" t="s">
        <v>50</v>
      </c>
      <c r="H18" s="57"/>
      <c r="I18" s="55"/>
      <c r="J18" s="30" t="s">
        <v>51</v>
      </c>
    </row>
    <row r="19" spans="1:10" ht="21" x14ac:dyDescent="0.2">
      <c r="A19" s="30" t="s">
        <v>122</v>
      </c>
      <c r="B19" s="30" t="s">
        <v>123</v>
      </c>
      <c r="C19" s="30" t="s">
        <v>124</v>
      </c>
      <c r="D19" s="33" t="s">
        <v>38</v>
      </c>
      <c r="E19" s="30" t="s">
        <v>39</v>
      </c>
      <c r="F19" s="30" t="s">
        <v>67</v>
      </c>
      <c r="G19" s="30" t="s">
        <v>125</v>
      </c>
      <c r="H19" s="57"/>
      <c r="I19" s="31"/>
      <c r="J19" s="30" t="s">
        <v>126</v>
      </c>
    </row>
    <row r="20" spans="1:10" ht="21" x14ac:dyDescent="0.2">
      <c r="A20" s="30" t="s">
        <v>127</v>
      </c>
      <c r="B20" s="30" t="s">
        <v>128</v>
      </c>
      <c r="C20" s="30" t="s">
        <v>129</v>
      </c>
      <c r="D20" s="33" t="s">
        <v>47</v>
      </c>
      <c r="E20" s="30" t="s">
        <v>66</v>
      </c>
      <c r="F20" s="30" t="s">
        <v>55</v>
      </c>
      <c r="G20" s="30" t="s">
        <v>130</v>
      </c>
      <c r="H20" s="57"/>
      <c r="I20" s="55"/>
      <c r="J20" s="30" t="s">
        <v>131</v>
      </c>
    </row>
    <row r="21" spans="1:10" ht="21" x14ac:dyDescent="0.2">
      <c r="A21" s="30" t="s">
        <v>132</v>
      </c>
      <c r="B21" s="30" t="s">
        <v>133</v>
      </c>
      <c r="C21" s="30" t="s">
        <v>134</v>
      </c>
      <c r="D21" s="33" t="s">
        <v>47</v>
      </c>
      <c r="E21" s="30" t="s">
        <v>135</v>
      </c>
      <c r="F21" s="30" t="s">
        <v>106</v>
      </c>
      <c r="G21" s="30" t="s">
        <v>136</v>
      </c>
      <c r="H21" s="57"/>
      <c r="I21" s="55" t="s">
        <v>42</v>
      </c>
      <c r="J21" s="30" t="s">
        <v>137</v>
      </c>
    </row>
    <row r="22" spans="1:10" ht="21" x14ac:dyDescent="0.2">
      <c r="A22" s="30" t="s">
        <v>138</v>
      </c>
      <c r="B22" s="30" t="s">
        <v>139</v>
      </c>
      <c r="C22" s="30" t="s">
        <v>140</v>
      </c>
      <c r="D22" s="33" t="s">
        <v>47</v>
      </c>
      <c r="E22" s="30" t="s">
        <v>92</v>
      </c>
      <c r="F22" s="30" t="s">
        <v>67</v>
      </c>
      <c r="G22" s="30" t="s">
        <v>68</v>
      </c>
      <c r="H22" s="57"/>
      <c r="I22" s="55"/>
      <c r="J22" s="30" t="s">
        <v>141</v>
      </c>
    </row>
    <row r="23" spans="1:10" ht="21" x14ac:dyDescent="0.2">
      <c r="A23" s="30" t="s">
        <v>142</v>
      </c>
      <c r="B23" s="30" t="s">
        <v>143</v>
      </c>
      <c r="C23" s="30" t="s">
        <v>144</v>
      </c>
      <c r="D23" s="33" t="s">
        <v>38</v>
      </c>
      <c r="E23" s="30" t="s">
        <v>48</v>
      </c>
      <c r="F23" s="30" t="s">
        <v>60</v>
      </c>
      <c r="G23" s="30" t="s">
        <v>145</v>
      </c>
      <c r="H23" s="57"/>
      <c r="I23" s="55" t="s">
        <v>146</v>
      </c>
      <c r="J23" s="30" t="s">
        <v>147</v>
      </c>
    </row>
    <row r="24" spans="1:10" ht="21" x14ac:dyDescent="0.2">
      <c r="A24" s="30" t="s">
        <v>148</v>
      </c>
      <c r="B24" s="30" t="s">
        <v>143</v>
      </c>
      <c r="C24" s="30" t="s">
        <v>144</v>
      </c>
      <c r="D24" s="33" t="s">
        <v>38</v>
      </c>
      <c r="E24" s="30" t="s">
        <v>48</v>
      </c>
      <c r="F24" s="30" t="s">
        <v>60</v>
      </c>
      <c r="G24" s="30" t="s">
        <v>149</v>
      </c>
      <c r="H24" s="57"/>
      <c r="I24" s="55" t="s">
        <v>150</v>
      </c>
      <c r="J24" s="30" t="s">
        <v>151</v>
      </c>
    </row>
    <row r="25" spans="1:10" ht="21" x14ac:dyDescent="0.2">
      <c r="A25" s="30" t="s">
        <v>152</v>
      </c>
      <c r="B25" s="30" t="s">
        <v>143</v>
      </c>
      <c r="C25" s="30" t="s">
        <v>144</v>
      </c>
      <c r="D25" s="33" t="s">
        <v>38</v>
      </c>
      <c r="E25" s="30" t="s">
        <v>48</v>
      </c>
      <c r="F25" s="30" t="s">
        <v>60</v>
      </c>
      <c r="G25" s="30" t="s">
        <v>153</v>
      </c>
      <c r="H25" s="57"/>
      <c r="I25" s="31" t="s">
        <v>150</v>
      </c>
      <c r="J25" s="30" t="s">
        <v>154</v>
      </c>
    </row>
    <row r="26" spans="1:10" ht="21" x14ac:dyDescent="0.2">
      <c r="A26" s="30" t="s">
        <v>155</v>
      </c>
      <c r="B26" s="30" t="s">
        <v>156</v>
      </c>
      <c r="C26" s="30" t="s">
        <v>157</v>
      </c>
      <c r="D26" s="33" t="s">
        <v>47</v>
      </c>
      <c r="E26" s="30" t="s">
        <v>135</v>
      </c>
      <c r="F26" s="30" t="s">
        <v>55</v>
      </c>
      <c r="G26" s="30" t="s">
        <v>158</v>
      </c>
      <c r="H26" s="57"/>
      <c r="I26" s="55"/>
      <c r="J26" s="30" t="s">
        <v>159</v>
      </c>
    </row>
    <row r="27" spans="1:10" ht="21" x14ac:dyDescent="0.2">
      <c r="A27" s="30" t="s">
        <v>160</v>
      </c>
      <c r="B27" s="30" t="s">
        <v>161</v>
      </c>
      <c r="C27" s="30" t="s">
        <v>162</v>
      </c>
      <c r="D27" s="33" t="s">
        <v>47</v>
      </c>
      <c r="E27" s="30" t="s">
        <v>73</v>
      </c>
      <c r="F27" s="30" t="s">
        <v>67</v>
      </c>
      <c r="G27" s="30" t="s">
        <v>163</v>
      </c>
      <c r="H27" s="57"/>
      <c r="I27" s="55"/>
      <c r="J27" s="30" t="s">
        <v>164</v>
      </c>
    </row>
    <row r="28" spans="1:10" ht="21" x14ac:dyDescent="0.2">
      <c r="A28" s="30" t="s">
        <v>165</v>
      </c>
      <c r="B28" s="30" t="s">
        <v>161</v>
      </c>
      <c r="C28" s="30" t="s">
        <v>162</v>
      </c>
      <c r="D28" s="33" t="s">
        <v>47</v>
      </c>
      <c r="E28" s="30" t="s">
        <v>73</v>
      </c>
      <c r="F28" s="30" t="s">
        <v>67</v>
      </c>
      <c r="G28" s="30" t="s">
        <v>166</v>
      </c>
      <c r="H28" s="57"/>
      <c r="I28" s="55"/>
      <c r="J28" s="30" t="s">
        <v>167</v>
      </c>
    </row>
    <row r="29" spans="1:10" ht="21" x14ac:dyDescent="0.2">
      <c r="A29" s="30" t="s">
        <v>168</v>
      </c>
      <c r="B29" s="30" t="s">
        <v>161</v>
      </c>
      <c r="C29" s="30" t="s">
        <v>162</v>
      </c>
      <c r="D29" s="33" t="s">
        <v>47</v>
      </c>
      <c r="E29" s="30" t="s">
        <v>66</v>
      </c>
      <c r="F29" s="30" t="s">
        <v>67</v>
      </c>
      <c r="G29" s="30" t="s">
        <v>169</v>
      </c>
      <c r="H29" s="57"/>
      <c r="I29" s="55"/>
      <c r="J29" s="30" t="s">
        <v>170</v>
      </c>
    </row>
    <row r="30" spans="1:10" ht="21" x14ac:dyDescent="0.2">
      <c r="A30" s="30" t="s">
        <v>171</v>
      </c>
      <c r="B30" s="30" t="s">
        <v>172</v>
      </c>
      <c r="C30" s="30" t="s">
        <v>173</v>
      </c>
      <c r="D30" s="33" t="s">
        <v>38</v>
      </c>
      <c r="E30" s="30" t="s">
        <v>48</v>
      </c>
      <c r="F30" s="30" t="s">
        <v>49</v>
      </c>
      <c r="G30" s="30" t="s">
        <v>174</v>
      </c>
      <c r="H30" s="57"/>
      <c r="I30" s="55"/>
      <c r="J30" s="30" t="s">
        <v>175</v>
      </c>
    </row>
    <row r="31" spans="1:10" ht="21" x14ac:dyDescent="0.2">
      <c r="A31" s="30" t="s">
        <v>176</v>
      </c>
      <c r="B31" s="30" t="s">
        <v>128</v>
      </c>
      <c r="C31" s="30" t="s">
        <v>177</v>
      </c>
      <c r="D31" s="33" t="s">
        <v>47</v>
      </c>
      <c r="E31" s="30" t="s">
        <v>66</v>
      </c>
      <c r="F31" s="30" t="s">
        <v>55</v>
      </c>
      <c r="G31" s="30" t="s">
        <v>130</v>
      </c>
      <c r="H31" s="57"/>
      <c r="I31" s="55"/>
      <c r="J31" s="30" t="s">
        <v>131</v>
      </c>
    </row>
    <row r="32" spans="1:10" ht="21" x14ac:dyDescent="0.2">
      <c r="A32" s="30" t="s">
        <v>178</v>
      </c>
      <c r="B32" s="30" t="s">
        <v>179</v>
      </c>
      <c r="C32" s="30" t="s">
        <v>180</v>
      </c>
      <c r="D32" s="33" t="s">
        <v>47</v>
      </c>
      <c r="E32" s="30" t="s">
        <v>135</v>
      </c>
      <c r="F32" s="30" t="s">
        <v>106</v>
      </c>
      <c r="G32" s="30" t="s">
        <v>181</v>
      </c>
      <c r="H32" s="57"/>
      <c r="I32" s="55" t="s">
        <v>42</v>
      </c>
      <c r="J32" s="30" t="s">
        <v>182</v>
      </c>
    </row>
    <row r="33" spans="1:24" ht="21" x14ac:dyDescent="0.2">
      <c r="A33" s="30" t="s">
        <v>183</v>
      </c>
      <c r="B33" s="30" t="s">
        <v>128</v>
      </c>
      <c r="C33" s="30" t="s">
        <v>184</v>
      </c>
      <c r="D33" s="33" t="s">
        <v>47</v>
      </c>
      <c r="E33" s="30" t="s">
        <v>48</v>
      </c>
      <c r="F33" s="30" t="s">
        <v>185</v>
      </c>
      <c r="G33" s="30" t="s">
        <v>186</v>
      </c>
      <c r="H33" s="57" t="s">
        <v>187</v>
      </c>
      <c r="I33" s="31" t="s">
        <v>42</v>
      </c>
      <c r="J33" s="30" t="s">
        <v>188</v>
      </c>
    </row>
    <row r="34" spans="1:24" ht="21" x14ac:dyDescent="0.2">
      <c r="A34" s="30" t="s">
        <v>189</v>
      </c>
      <c r="B34" s="30" t="s">
        <v>90</v>
      </c>
      <c r="C34" s="30" t="s">
        <v>190</v>
      </c>
      <c r="D34" s="33" t="s">
        <v>47</v>
      </c>
      <c r="E34" s="30" t="s">
        <v>73</v>
      </c>
      <c r="F34" s="30" t="s">
        <v>67</v>
      </c>
      <c r="G34" s="30" t="s">
        <v>191</v>
      </c>
      <c r="H34" s="57"/>
      <c r="I34" s="31"/>
      <c r="J34" s="30" t="s">
        <v>192</v>
      </c>
    </row>
    <row r="35" spans="1:24" ht="21" x14ac:dyDescent="0.2">
      <c r="A35" s="30" t="s">
        <v>193</v>
      </c>
      <c r="B35" s="30" t="s">
        <v>90</v>
      </c>
      <c r="C35" s="30" t="s">
        <v>190</v>
      </c>
      <c r="D35" s="33" t="s">
        <v>47</v>
      </c>
      <c r="E35" s="30" t="s">
        <v>92</v>
      </c>
      <c r="F35" s="30" t="s">
        <v>49</v>
      </c>
      <c r="G35" s="30" t="s">
        <v>194</v>
      </c>
      <c r="H35" s="57"/>
      <c r="I35" s="31"/>
      <c r="J35" s="30" t="s">
        <v>195</v>
      </c>
    </row>
    <row r="36" spans="1:24" ht="21" x14ac:dyDescent="0.2">
      <c r="A36" s="30" t="s">
        <v>196</v>
      </c>
      <c r="B36" s="30" t="s">
        <v>90</v>
      </c>
      <c r="C36" s="30" t="s">
        <v>190</v>
      </c>
      <c r="D36" s="33" t="s">
        <v>47</v>
      </c>
      <c r="E36" s="30" t="s">
        <v>92</v>
      </c>
      <c r="F36" s="30" t="s">
        <v>49</v>
      </c>
      <c r="G36" s="30" t="s">
        <v>194</v>
      </c>
      <c r="H36" s="57"/>
      <c r="I36" s="31"/>
      <c r="J36" s="30" t="s">
        <v>197</v>
      </c>
    </row>
    <row r="37" spans="1:24" ht="21" x14ac:dyDescent="0.2">
      <c r="A37" s="30" t="s">
        <v>198</v>
      </c>
      <c r="B37" s="30" t="s">
        <v>156</v>
      </c>
      <c r="C37" s="30" t="s">
        <v>199</v>
      </c>
      <c r="D37" s="33" t="s">
        <v>47</v>
      </c>
      <c r="E37" s="30" t="s">
        <v>135</v>
      </c>
      <c r="F37" s="30" t="s">
        <v>55</v>
      </c>
      <c r="G37" s="30" t="s">
        <v>158</v>
      </c>
      <c r="H37" s="57"/>
      <c r="I37" s="55"/>
      <c r="J37" s="30" t="s">
        <v>159</v>
      </c>
    </row>
    <row r="38" spans="1:24" s="53" customFormat="1" ht="21" x14ac:dyDescent="0.2">
      <c r="A38" s="30" t="s">
        <v>200</v>
      </c>
      <c r="B38" s="30" t="s">
        <v>201</v>
      </c>
      <c r="C38" s="30" t="s">
        <v>202</v>
      </c>
      <c r="D38" s="33" t="s">
        <v>47</v>
      </c>
      <c r="E38" s="30" t="s">
        <v>73</v>
      </c>
      <c r="F38" s="30" t="s">
        <v>67</v>
      </c>
      <c r="G38" s="30" t="s">
        <v>203</v>
      </c>
      <c r="H38" s="57"/>
      <c r="I38" s="55"/>
      <c r="J38" s="30" t="s">
        <v>204</v>
      </c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2"/>
    </row>
    <row r="39" spans="1:24" s="53" customFormat="1" ht="21" x14ac:dyDescent="0.2">
      <c r="A39" s="30" t="s">
        <v>205</v>
      </c>
      <c r="B39" s="30" t="s">
        <v>206</v>
      </c>
      <c r="C39" s="30" t="s">
        <v>207</v>
      </c>
      <c r="D39" s="33" t="s">
        <v>47</v>
      </c>
      <c r="E39" s="30" t="s">
        <v>135</v>
      </c>
      <c r="F39" s="30" t="s">
        <v>40</v>
      </c>
      <c r="G39" s="30" t="s">
        <v>208</v>
      </c>
      <c r="H39" s="57"/>
      <c r="I39" s="55" t="s">
        <v>209</v>
      </c>
      <c r="J39" s="30" t="s">
        <v>210</v>
      </c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  <c r="W39" s="52"/>
      <c r="X39" s="52"/>
    </row>
    <row r="40" spans="1:24" s="53" customFormat="1" ht="21" x14ac:dyDescent="0.2">
      <c r="A40" s="30" t="s">
        <v>211</v>
      </c>
      <c r="B40" s="30" t="s">
        <v>206</v>
      </c>
      <c r="C40" s="30" t="s">
        <v>212</v>
      </c>
      <c r="D40" s="33" t="s">
        <v>47</v>
      </c>
      <c r="E40" s="30" t="s">
        <v>135</v>
      </c>
      <c r="F40" s="30" t="s">
        <v>40</v>
      </c>
      <c r="G40" s="30" t="s">
        <v>208</v>
      </c>
      <c r="H40" s="57"/>
      <c r="I40" s="55" t="s">
        <v>209</v>
      </c>
      <c r="J40" s="30" t="s">
        <v>210</v>
      </c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52"/>
      <c r="W40" s="52"/>
      <c r="X40" s="52"/>
    </row>
    <row r="41" spans="1:24" ht="21" x14ac:dyDescent="0.2">
      <c r="A41" s="30" t="s">
        <v>213</v>
      </c>
      <c r="B41" s="30" t="s">
        <v>206</v>
      </c>
      <c r="C41" s="30" t="s">
        <v>214</v>
      </c>
      <c r="D41" s="33" t="s">
        <v>47</v>
      </c>
      <c r="E41" s="30" t="s">
        <v>135</v>
      </c>
      <c r="F41" s="30" t="s">
        <v>40</v>
      </c>
      <c r="G41" s="30" t="s">
        <v>208</v>
      </c>
      <c r="H41" s="30"/>
      <c r="I41" s="31" t="s">
        <v>209</v>
      </c>
      <c r="J41" s="30" t="s">
        <v>210</v>
      </c>
    </row>
    <row r="42" spans="1:24" ht="21" x14ac:dyDescent="0.2">
      <c r="A42" s="30" t="s">
        <v>215</v>
      </c>
      <c r="B42" s="30" t="s">
        <v>206</v>
      </c>
      <c r="C42" s="30" t="s">
        <v>216</v>
      </c>
      <c r="D42" s="33" t="s">
        <v>47</v>
      </c>
      <c r="E42" s="30" t="s">
        <v>135</v>
      </c>
      <c r="F42" s="30" t="s">
        <v>40</v>
      </c>
      <c r="G42" s="30" t="s">
        <v>208</v>
      </c>
      <c r="H42" s="57"/>
      <c r="I42" s="31" t="s">
        <v>209</v>
      </c>
      <c r="J42" s="30" t="s">
        <v>210</v>
      </c>
    </row>
    <row r="43" spans="1:24" ht="21" x14ac:dyDescent="0.2">
      <c r="A43" s="30" t="s">
        <v>217</v>
      </c>
      <c r="B43" s="30" t="s">
        <v>206</v>
      </c>
      <c r="C43" s="30" t="s">
        <v>218</v>
      </c>
      <c r="D43" s="33" t="s">
        <v>47</v>
      </c>
      <c r="E43" s="30" t="s">
        <v>135</v>
      </c>
      <c r="F43" s="30" t="s">
        <v>40</v>
      </c>
      <c r="G43" s="30" t="s">
        <v>208</v>
      </c>
      <c r="H43" s="57"/>
      <c r="I43" s="55" t="s">
        <v>209</v>
      </c>
      <c r="J43" s="30" t="s">
        <v>210</v>
      </c>
    </row>
    <row r="44" spans="1:24" ht="21" x14ac:dyDescent="0.2">
      <c r="A44" s="30" t="s">
        <v>219</v>
      </c>
      <c r="B44" s="30" t="s">
        <v>90</v>
      </c>
      <c r="C44" s="30" t="s">
        <v>220</v>
      </c>
      <c r="D44" s="33" t="s">
        <v>47</v>
      </c>
      <c r="E44" s="30" t="s">
        <v>73</v>
      </c>
      <c r="F44" s="30" t="s">
        <v>67</v>
      </c>
      <c r="G44" s="30" t="s">
        <v>221</v>
      </c>
      <c r="H44" s="57"/>
      <c r="I44" s="55"/>
      <c r="J44" s="30" t="s">
        <v>222</v>
      </c>
    </row>
    <row r="45" spans="1:24" ht="21" x14ac:dyDescent="0.2">
      <c r="A45" s="30" t="s">
        <v>223</v>
      </c>
      <c r="B45" s="30" t="s">
        <v>224</v>
      </c>
      <c r="C45" s="30" t="s">
        <v>225</v>
      </c>
      <c r="D45" s="33" t="s">
        <v>47</v>
      </c>
      <c r="E45" s="30" t="s">
        <v>73</v>
      </c>
      <c r="F45" s="30" t="s">
        <v>106</v>
      </c>
      <c r="G45" s="30" t="s">
        <v>226</v>
      </c>
      <c r="H45" s="57"/>
      <c r="I45" s="55" t="s">
        <v>42</v>
      </c>
      <c r="J45" s="30" t="s">
        <v>227</v>
      </c>
    </row>
    <row r="46" spans="1:24" ht="21" x14ac:dyDescent="0.2">
      <c r="A46" s="30" t="s">
        <v>228</v>
      </c>
      <c r="B46" s="30" t="s">
        <v>128</v>
      </c>
      <c r="C46" s="30" t="s">
        <v>229</v>
      </c>
      <c r="D46" s="33" t="s">
        <v>47</v>
      </c>
      <c r="E46" s="30" t="s">
        <v>66</v>
      </c>
      <c r="F46" s="30" t="s">
        <v>55</v>
      </c>
      <c r="G46" s="30" t="s">
        <v>130</v>
      </c>
      <c r="H46" s="57"/>
      <c r="I46" s="55"/>
      <c r="J46" s="30" t="s">
        <v>131</v>
      </c>
    </row>
    <row r="47" spans="1:24" ht="21" x14ac:dyDescent="0.2">
      <c r="A47" s="30" t="s">
        <v>230</v>
      </c>
      <c r="B47" s="30" t="s">
        <v>128</v>
      </c>
      <c r="C47" s="30" t="s">
        <v>231</v>
      </c>
      <c r="D47" s="33" t="s">
        <v>47</v>
      </c>
      <c r="E47" s="30" t="s">
        <v>232</v>
      </c>
      <c r="F47" s="30" t="s">
        <v>60</v>
      </c>
      <c r="G47" s="30" t="s">
        <v>233</v>
      </c>
      <c r="H47" s="57"/>
      <c r="I47" s="55" t="s">
        <v>234</v>
      </c>
      <c r="J47" s="30" t="s">
        <v>235</v>
      </c>
    </row>
    <row r="48" spans="1:24" ht="21" x14ac:dyDescent="0.2">
      <c r="A48" s="30" t="s">
        <v>236</v>
      </c>
      <c r="B48" s="30" t="s">
        <v>128</v>
      </c>
      <c r="C48" s="30" t="s">
        <v>237</v>
      </c>
      <c r="D48" s="33" t="s">
        <v>47</v>
      </c>
      <c r="E48" s="30" t="s">
        <v>66</v>
      </c>
      <c r="F48" s="30" t="s">
        <v>55</v>
      </c>
      <c r="G48" s="30" t="s">
        <v>130</v>
      </c>
      <c r="H48" s="57"/>
      <c r="I48" s="55"/>
      <c r="J48" s="30" t="s">
        <v>131</v>
      </c>
    </row>
    <row r="49" spans="1:10" ht="21" x14ac:dyDescent="0.2">
      <c r="A49" s="30" t="s">
        <v>238</v>
      </c>
      <c r="B49" s="30" t="s">
        <v>128</v>
      </c>
      <c r="C49" s="30" t="s">
        <v>239</v>
      </c>
      <c r="D49" s="33" t="s">
        <v>47</v>
      </c>
      <c r="E49" s="30" t="s">
        <v>66</v>
      </c>
      <c r="F49" s="30" t="s">
        <v>55</v>
      </c>
      <c r="G49" s="30" t="s">
        <v>130</v>
      </c>
      <c r="H49" s="30"/>
      <c r="I49" s="31"/>
      <c r="J49" s="30" t="s">
        <v>131</v>
      </c>
    </row>
    <row r="50" spans="1:10" ht="21" x14ac:dyDescent="0.2">
      <c r="A50" s="30" t="s">
        <v>240</v>
      </c>
      <c r="B50" s="30" t="s">
        <v>128</v>
      </c>
      <c r="C50" s="30" t="s">
        <v>241</v>
      </c>
      <c r="D50" s="33" t="s">
        <v>47</v>
      </c>
      <c r="E50" s="30" t="s">
        <v>66</v>
      </c>
      <c r="F50" s="30" t="s">
        <v>55</v>
      </c>
      <c r="G50" s="30" t="s">
        <v>130</v>
      </c>
      <c r="H50" s="57"/>
      <c r="I50" s="31"/>
      <c r="J50" s="30" t="s">
        <v>131</v>
      </c>
    </row>
    <row r="51" spans="1:10" ht="21" x14ac:dyDescent="0.2">
      <c r="A51" s="30" t="s">
        <v>242</v>
      </c>
      <c r="B51" s="30" t="s">
        <v>98</v>
      </c>
      <c r="C51" s="30" t="s">
        <v>243</v>
      </c>
      <c r="D51" s="33" t="s">
        <v>38</v>
      </c>
      <c r="E51" s="30" t="s">
        <v>48</v>
      </c>
      <c r="F51" s="30" t="s">
        <v>60</v>
      </c>
      <c r="G51" s="30" t="s">
        <v>68</v>
      </c>
      <c r="H51" s="57"/>
      <c r="I51" s="31" t="s">
        <v>100</v>
      </c>
      <c r="J51" s="30" t="s">
        <v>244</v>
      </c>
    </row>
    <row r="52" spans="1:10" ht="21" x14ac:dyDescent="0.2">
      <c r="A52" s="30" t="s">
        <v>245</v>
      </c>
      <c r="B52" s="30" t="s">
        <v>143</v>
      </c>
      <c r="C52" s="30" t="s">
        <v>246</v>
      </c>
      <c r="D52" s="33" t="s">
        <v>38</v>
      </c>
      <c r="E52" s="30" t="s">
        <v>48</v>
      </c>
      <c r="F52" s="30" t="s">
        <v>60</v>
      </c>
      <c r="G52" s="30" t="s">
        <v>153</v>
      </c>
      <c r="H52" s="57"/>
      <c r="I52" s="55" t="s">
        <v>150</v>
      </c>
      <c r="J52" s="30" t="s">
        <v>154</v>
      </c>
    </row>
    <row r="53" spans="1:10" ht="21" x14ac:dyDescent="0.2">
      <c r="A53" s="30" t="s">
        <v>247</v>
      </c>
      <c r="B53" s="30" t="s">
        <v>143</v>
      </c>
      <c r="C53" s="30" t="s">
        <v>246</v>
      </c>
      <c r="D53" s="33" t="s">
        <v>38</v>
      </c>
      <c r="E53" s="30" t="s">
        <v>48</v>
      </c>
      <c r="F53" s="30" t="s">
        <v>60</v>
      </c>
      <c r="G53" s="30" t="s">
        <v>149</v>
      </c>
      <c r="H53" s="30"/>
      <c r="I53" s="31" t="s">
        <v>150</v>
      </c>
      <c r="J53" s="30" t="s">
        <v>151</v>
      </c>
    </row>
    <row r="54" spans="1:10" ht="21" x14ac:dyDescent="0.2">
      <c r="A54" s="30" t="s">
        <v>248</v>
      </c>
      <c r="B54" s="30" t="s">
        <v>143</v>
      </c>
      <c r="C54" s="30" t="s">
        <v>246</v>
      </c>
      <c r="D54" s="33" t="s">
        <v>38</v>
      </c>
      <c r="E54" s="30" t="s">
        <v>48</v>
      </c>
      <c r="F54" s="30" t="s">
        <v>60</v>
      </c>
      <c r="G54" s="30" t="s">
        <v>145</v>
      </c>
      <c r="H54" s="57"/>
      <c r="I54" s="55" t="s">
        <v>146</v>
      </c>
      <c r="J54" s="30" t="s">
        <v>147</v>
      </c>
    </row>
    <row r="55" spans="1:10" ht="21" x14ac:dyDescent="0.2">
      <c r="A55" s="30" t="s">
        <v>249</v>
      </c>
      <c r="B55" s="30" t="s">
        <v>250</v>
      </c>
      <c r="C55" s="30" t="s">
        <v>251</v>
      </c>
      <c r="D55" s="33" t="s">
        <v>47</v>
      </c>
      <c r="E55" s="30" t="s">
        <v>73</v>
      </c>
      <c r="F55" s="30" t="s">
        <v>49</v>
      </c>
      <c r="G55" s="30" t="s">
        <v>163</v>
      </c>
      <c r="H55" s="57"/>
      <c r="I55" s="55"/>
      <c r="J55" s="30" t="s">
        <v>252</v>
      </c>
    </row>
    <row r="56" spans="1:10" ht="21" x14ac:dyDescent="0.2">
      <c r="A56" s="30" t="s">
        <v>253</v>
      </c>
      <c r="B56" s="30" t="s">
        <v>45</v>
      </c>
      <c r="C56" s="30" t="s">
        <v>254</v>
      </c>
      <c r="D56" s="33" t="s">
        <v>47</v>
      </c>
      <c r="E56" s="30" t="s">
        <v>48</v>
      </c>
      <c r="F56" s="30" t="s">
        <v>49</v>
      </c>
      <c r="G56" s="30" t="s">
        <v>50</v>
      </c>
      <c r="H56" s="57"/>
      <c r="I56" s="55"/>
      <c r="J56" s="30" t="s">
        <v>51</v>
      </c>
    </row>
    <row r="57" spans="1:10" ht="31.5" x14ac:dyDescent="0.2">
      <c r="A57" s="30" t="s">
        <v>255</v>
      </c>
      <c r="B57" s="30" t="s">
        <v>256</v>
      </c>
      <c r="C57" s="30" t="s">
        <v>257</v>
      </c>
      <c r="D57" s="33" t="s">
        <v>47</v>
      </c>
      <c r="E57" s="30" t="s">
        <v>73</v>
      </c>
      <c r="F57" s="30" t="s">
        <v>67</v>
      </c>
      <c r="G57" s="30" t="s">
        <v>258</v>
      </c>
      <c r="H57" s="30"/>
      <c r="I57" s="31"/>
      <c r="J57" s="30" t="s">
        <v>259</v>
      </c>
    </row>
    <row r="58" spans="1:10" ht="21" x14ac:dyDescent="0.2">
      <c r="A58" s="30" t="s">
        <v>260</v>
      </c>
      <c r="B58" s="30" t="s">
        <v>261</v>
      </c>
      <c r="C58" s="30" t="s">
        <v>262</v>
      </c>
      <c r="D58" s="33" t="s">
        <v>47</v>
      </c>
      <c r="E58" s="30" t="s">
        <v>73</v>
      </c>
      <c r="F58" s="30" t="s">
        <v>40</v>
      </c>
      <c r="G58" s="30" t="s">
        <v>166</v>
      </c>
      <c r="H58" s="57"/>
      <c r="I58" s="55" t="s">
        <v>42</v>
      </c>
      <c r="J58" s="30" t="s">
        <v>263</v>
      </c>
    </row>
    <row r="59" spans="1:10" ht="21" x14ac:dyDescent="0.2">
      <c r="A59" s="30" t="s">
        <v>264</v>
      </c>
      <c r="B59" s="30" t="s">
        <v>156</v>
      </c>
      <c r="C59" s="30" t="s">
        <v>265</v>
      </c>
      <c r="D59" s="33" t="s">
        <v>47</v>
      </c>
      <c r="E59" s="30" t="s">
        <v>135</v>
      </c>
      <c r="F59" s="30" t="s">
        <v>55</v>
      </c>
      <c r="G59" s="30" t="s">
        <v>158</v>
      </c>
      <c r="H59" s="57"/>
      <c r="I59" s="55"/>
      <c r="J59" s="30" t="s">
        <v>159</v>
      </c>
    </row>
    <row r="60" spans="1:10" ht="42" x14ac:dyDescent="0.2">
      <c r="A60" s="30" t="s">
        <v>266</v>
      </c>
      <c r="B60" s="30" t="s">
        <v>267</v>
      </c>
      <c r="C60" s="30" t="s">
        <v>268</v>
      </c>
      <c r="D60" s="33" t="s">
        <v>38</v>
      </c>
      <c r="E60" s="30" t="s">
        <v>39</v>
      </c>
      <c r="F60" s="30" t="s">
        <v>269</v>
      </c>
      <c r="G60" s="30" t="s">
        <v>270</v>
      </c>
      <c r="H60" s="57" t="s">
        <v>271</v>
      </c>
      <c r="I60" s="55" t="s">
        <v>272</v>
      </c>
      <c r="J60" s="30" t="s">
        <v>273</v>
      </c>
    </row>
    <row r="61" spans="1:10" ht="21" x14ac:dyDescent="0.2">
      <c r="A61" s="30" t="s">
        <v>274</v>
      </c>
      <c r="B61" s="30" t="s">
        <v>275</v>
      </c>
      <c r="C61" s="30" t="s">
        <v>276</v>
      </c>
      <c r="D61" s="33" t="s">
        <v>38</v>
      </c>
      <c r="E61" s="30" t="s">
        <v>48</v>
      </c>
      <c r="F61" s="30" t="s">
        <v>277</v>
      </c>
      <c r="G61" s="30" t="s">
        <v>278</v>
      </c>
      <c r="H61" s="57"/>
      <c r="I61" s="55"/>
      <c r="J61" s="30" t="s">
        <v>279</v>
      </c>
    </row>
    <row r="62" spans="1:10" ht="21" x14ac:dyDescent="0.2">
      <c r="A62" s="30" t="s">
        <v>280</v>
      </c>
      <c r="B62" s="30" t="s">
        <v>281</v>
      </c>
      <c r="C62" s="30" t="s">
        <v>282</v>
      </c>
      <c r="D62" s="33" t="s">
        <v>38</v>
      </c>
      <c r="E62" s="30" t="s">
        <v>73</v>
      </c>
      <c r="F62" s="30" t="s">
        <v>55</v>
      </c>
      <c r="G62" s="30" t="s">
        <v>283</v>
      </c>
      <c r="H62" s="57"/>
      <c r="I62" s="55"/>
      <c r="J62" s="30" t="s">
        <v>284</v>
      </c>
    </row>
    <row r="63" spans="1:10" ht="21" x14ac:dyDescent="0.2">
      <c r="A63" s="30" t="s">
        <v>285</v>
      </c>
      <c r="B63" s="30" t="s">
        <v>281</v>
      </c>
      <c r="C63" s="30" t="s">
        <v>282</v>
      </c>
      <c r="D63" s="33" t="s">
        <v>38</v>
      </c>
      <c r="E63" s="30" t="s">
        <v>39</v>
      </c>
      <c r="F63" s="30" t="s">
        <v>55</v>
      </c>
      <c r="G63" s="30" t="s">
        <v>286</v>
      </c>
      <c r="H63" s="57"/>
      <c r="I63" s="55"/>
      <c r="J63" s="30" t="s">
        <v>287</v>
      </c>
    </row>
    <row r="64" spans="1:10" ht="21" x14ac:dyDescent="0.2">
      <c r="A64" s="30" t="s">
        <v>288</v>
      </c>
      <c r="B64" s="30" t="s">
        <v>281</v>
      </c>
      <c r="C64" s="30" t="s">
        <v>282</v>
      </c>
      <c r="D64" s="33" t="s">
        <v>38</v>
      </c>
      <c r="E64" s="30" t="s">
        <v>48</v>
      </c>
      <c r="F64" s="30" t="s">
        <v>55</v>
      </c>
      <c r="G64" s="30" t="s">
        <v>68</v>
      </c>
      <c r="H64" s="57"/>
      <c r="I64" s="55"/>
      <c r="J64" s="30" t="s">
        <v>289</v>
      </c>
    </row>
    <row r="65" spans="1:10" ht="21" x14ac:dyDescent="0.2">
      <c r="A65" s="30" t="s">
        <v>290</v>
      </c>
      <c r="B65" s="30" t="s">
        <v>291</v>
      </c>
      <c r="C65" s="30" t="s">
        <v>292</v>
      </c>
      <c r="D65" s="33" t="s">
        <v>47</v>
      </c>
      <c r="E65" s="30" t="s">
        <v>293</v>
      </c>
      <c r="F65" s="30" t="s">
        <v>106</v>
      </c>
      <c r="G65" s="30" t="s">
        <v>294</v>
      </c>
      <c r="H65" s="57"/>
      <c r="I65" s="55" t="s">
        <v>42</v>
      </c>
      <c r="J65" s="30" t="s">
        <v>295</v>
      </c>
    </row>
    <row r="66" spans="1:10" ht="21" x14ac:dyDescent="0.2">
      <c r="A66" s="30" t="s">
        <v>296</v>
      </c>
      <c r="B66" s="30" t="s">
        <v>206</v>
      </c>
      <c r="C66" s="30" t="s">
        <v>297</v>
      </c>
      <c r="D66" s="33" t="s">
        <v>47</v>
      </c>
      <c r="E66" s="30" t="s">
        <v>135</v>
      </c>
      <c r="F66" s="30" t="s">
        <v>40</v>
      </c>
      <c r="G66" s="30" t="s">
        <v>208</v>
      </c>
      <c r="H66" s="57"/>
      <c r="I66" s="31" t="s">
        <v>209</v>
      </c>
      <c r="J66" s="30" t="s">
        <v>210</v>
      </c>
    </row>
    <row r="67" spans="1:10" ht="21" x14ac:dyDescent="0.2">
      <c r="A67" s="30" t="s">
        <v>298</v>
      </c>
      <c r="B67" s="30" t="s">
        <v>90</v>
      </c>
      <c r="C67" s="30" t="s">
        <v>299</v>
      </c>
      <c r="D67" s="33" t="s">
        <v>47</v>
      </c>
      <c r="E67" s="30" t="s">
        <v>92</v>
      </c>
      <c r="F67" s="30" t="s">
        <v>49</v>
      </c>
      <c r="G67" s="30" t="s">
        <v>93</v>
      </c>
      <c r="H67" s="57"/>
      <c r="I67" s="31"/>
      <c r="J67" s="30" t="s">
        <v>94</v>
      </c>
    </row>
    <row r="68" spans="1:10" ht="21" x14ac:dyDescent="0.2">
      <c r="A68" s="30" t="s">
        <v>300</v>
      </c>
      <c r="B68" s="30" t="s">
        <v>301</v>
      </c>
      <c r="C68" s="30" t="s">
        <v>302</v>
      </c>
      <c r="D68" s="33" t="s">
        <v>47</v>
      </c>
      <c r="E68" s="30" t="s">
        <v>66</v>
      </c>
      <c r="F68" s="30" t="s">
        <v>49</v>
      </c>
      <c r="G68" s="30" t="s">
        <v>130</v>
      </c>
      <c r="H68" s="30"/>
      <c r="I68" s="31"/>
      <c r="J68" s="30" t="s">
        <v>303</v>
      </c>
    </row>
    <row r="69" spans="1:10" ht="21" x14ac:dyDescent="0.2">
      <c r="A69" s="30" t="s">
        <v>304</v>
      </c>
      <c r="B69" s="30" t="s">
        <v>301</v>
      </c>
      <c r="C69" s="30" t="s">
        <v>302</v>
      </c>
      <c r="D69" s="33" t="s">
        <v>47</v>
      </c>
      <c r="E69" s="30" t="s">
        <v>73</v>
      </c>
      <c r="F69" s="30" t="s">
        <v>49</v>
      </c>
      <c r="G69" s="30" t="s">
        <v>305</v>
      </c>
      <c r="H69" s="57"/>
      <c r="I69" s="55"/>
      <c r="J69" s="30" t="s">
        <v>306</v>
      </c>
    </row>
    <row r="70" spans="1:10" ht="21" x14ac:dyDescent="0.2">
      <c r="A70" s="30" t="s">
        <v>307</v>
      </c>
      <c r="B70" s="30" t="s">
        <v>301</v>
      </c>
      <c r="C70" s="30" t="s">
        <v>302</v>
      </c>
      <c r="D70" s="33" t="s">
        <v>47</v>
      </c>
      <c r="E70" s="30" t="s">
        <v>66</v>
      </c>
      <c r="F70" s="30" t="s">
        <v>106</v>
      </c>
      <c r="G70" s="30" t="s">
        <v>308</v>
      </c>
      <c r="H70" s="57"/>
      <c r="I70" s="55" t="s">
        <v>42</v>
      </c>
      <c r="J70" s="30" t="s">
        <v>309</v>
      </c>
    </row>
    <row r="71" spans="1:10" ht="21" x14ac:dyDescent="0.2">
      <c r="A71" s="30" t="s">
        <v>310</v>
      </c>
      <c r="B71" s="30" t="s">
        <v>90</v>
      </c>
      <c r="C71" s="30" t="s">
        <v>311</v>
      </c>
      <c r="D71" s="33" t="s">
        <v>47</v>
      </c>
      <c r="E71" s="30" t="s">
        <v>92</v>
      </c>
      <c r="F71" s="30" t="s">
        <v>49</v>
      </c>
      <c r="G71" s="30" t="s">
        <v>93</v>
      </c>
      <c r="H71" s="30"/>
      <c r="I71" s="31"/>
      <c r="J71" s="30" t="s">
        <v>94</v>
      </c>
    </row>
    <row r="72" spans="1:10" ht="31.5" x14ac:dyDescent="0.2">
      <c r="A72" s="30" t="s">
        <v>312</v>
      </c>
      <c r="B72" s="30" t="s">
        <v>313</v>
      </c>
      <c r="C72" s="30" t="s">
        <v>314</v>
      </c>
      <c r="D72" s="33" t="s">
        <v>47</v>
      </c>
      <c r="E72" s="30" t="s">
        <v>48</v>
      </c>
      <c r="F72" s="30" t="s">
        <v>49</v>
      </c>
      <c r="G72" s="30" t="s">
        <v>68</v>
      </c>
      <c r="H72" s="57"/>
      <c r="I72" s="55"/>
      <c r="J72" s="30" t="s">
        <v>315</v>
      </c>
    </row>
    <row r="73" spans="1:10" ht="21" x14ac:dyDescent="0.2">
      <c r="A73" s="30" t="s">
        <v>26</v>
      </c>
      <c r="B73" s="30" t="s">
        <v>316</v>
      </c>
      <c r="C73" s="30" t="s">
        <v>317</v>
      </c>
      <c r="D73" s="33" t="s">
        <v>47</v>
      </c>
      <c r="E73" s="30" t="s">
        <v>73</v>
      </c>
      <c r="F73" s="30" t="s">
        <v>318</v>
      </c>
      <c r="G73" s="30" t="s">
        <v>319</v>
      </c>
      <c r="H73" s="57" t="s">
        <v>31</v>
      </c>
      <c r="I73" s="55" t="s">
        <v>320</v>
      </c>
      <c r="J73" s="30" t="s">
        <v>321</v>
      </c>
    </row>
    <row r="74" spans="1:10" ht="21" x14ac:dyDescent="0.2">
      <c r="A74" s="30" t="s">
        <v>322</v>
      </c>
      <c r="B74" s="30" t="s">
        <v>45</v>
      </c>
      <c r="C74" s="30" t="s">
        <v>323</v>
      </c>
      <c r="D74" s="33" t="s">
        <v>47</v>
      </c>
      <c r="E74" s="30" t="s">
        <v>48</v>
      </c>
      <c r="F74" s="30" t="s">
        <v>49</v>
      </c>
      <c r="G74" s="30" t="s">
        <v>50</v>
      </c>
      <c r="H74" s="57"/>
      <c r="I74" s="55"/>
      <c r="J74" s="30" t="s">
        <v>51</v>
      </c>
    </row>
    <row r="75" spans="1:10" ht="21" x14ac:dyDescent="0.2">
      <c r="A75" s="30" t="s">
        <v>324</v>
      </c>
      <c r="B75" s="30" t="s">
        <v>143</v>
      </c>
      <c r="C75" s="30" t="s">
        <v>325</v>
      </c>
      <c r="D75" s="33" t="s">
        <v>38</v>
      </c>
      <c r="E75" s="30" t="s">
        <v>48</v>
      </c>
      <c r="F75" s="30" t="s">
        <v>60</v>
      </c>
      <c r="G75" s="30" t="s">
        <v>145</v>
      </c>
      <c r="H75" s="57"/>
      <c r="I75" s="31" t="s">
        <v>146</v>
      </c>
      <c r="J75" s="30" t="s">
        <v>147</v>
      </c>
    </row>
    <row r="76" spans="1:10" ht="21" x14ac:dyDescent="0.2">
      <c r="A76" s="30" t="s">
        <v>326</v>
      </c>
      <c r="B76" s="30" t="s">
        <v>143</v>
      </c>
      <c r="C76" s="30" t="s">
        <v>325</v>
      </c>
      <c r="D76" s="33" t="s">
        <v>38</v>
      </c>
      <c r="E76" s="30" t="s">
        <v>48</v>
      </c>
      <c r="F76" s="30" t="s">
        <v>60</v>
      </c>
      <c r="G76" s="30" t="s">
        <v>149</v>
      </c>
      <c r="H76" s="57"/>
      <c r="I76" s="31" t="s">
        <v>150</v>
      </c>
      <c r="J76" s="30" t="s">
        <v>151</v>
      </c>
    </row>
    <row r="77" spans="1:10" ht="21" x14ac:dyDescent="0.2">
      <c r="A77" s="30" t="s">
        <v>327</v>
      </c>
      <c r="B77" s="30" t="s">
        <v>143</v>
      </c>
      <c r="C77" s="30" t="s">
        <v>325</v>
      </c>
      <c r="D77" s="33" t="s">
        <v>38</v>
      </c>
      <c r="E77" s="30" t="s">
        <v>48</v>
      </c>
      <c r="F77" s="30" t="s">
        <v>60</v>
      </c>
      <c r="G77" s="30" t="s">
        <v>153</v>
      </c>
      <c r="H77" s="30"/>
      <c r="I77" s="31" t="s">
        <v>150</v>
      </c>
      <c r="J77" s="30" t="s">
        <v>154</v>
      </c>
    </row>
    <row r="78" spans="1:10" ht="21" x14ac:dyDescent="0.2">
      <c r="A78" s="30" t="s">
        <v>328</v>
      </c>
      <c r="B78" s="30" t="s">
        <v>206</v>
      </c>
      <c r="C78" s="30" t="s">
        <v>329</v>
      </c>
      <c r="D78" s="33" t="s">
        <v>47</v>
      </c>
      <c r="E78" s="30" t="s">
        <v>135</v>
      </c>
      <c r="F78" s="30" t="s">
        <v>40</v>
      </c>
      <c r="G78" s="30" t="s">
        <v>208</v>
      </c>
      <c r="H78" s="57"/>
      <c r="I78" s="31" t="s">
        <v>209</v>
      </c>
      <c r="J78" s="30" t="s">
        <v>210</v>
      </c>
    </row>
    <row r="79" spans="1:10" ht="21" x14ac:dyDescent="0.2">
      <c r="A79" s="30" t="s">
        <v>330</v>
      </c>
      <c r="B79" s="30" t="s">
        <v>161</v>
      </c>
      <c r="C79" s="30" t="s">
        <v>331</v>
      </c>
      <c r="D79" s="33" t="s">
        <v>47</v>
      </c>
      <c r="E79" s="30" t="s">
        <v>66</v>
      </c>
      <c r="F79" s="30" t="s">
        <v>67</v>
      </c>
      <c r="G79" s="30" t="s">
        <v>169</v>
      </c>
      <c r="H79" s="57"/>
      <c r="I79" s="55"/>
      <c r="J79" s="30" t="s">
        <v>170</v>
      </c>
    </row>
    <row r="80" spans="1:10" ht="21" x14ac:dyDescent="0.2">
      <c r="A80" s="30" t="s">
        <v>332</v>
      </c>
      <c r="B80" s="30" t="s">
        <v>161</v>
      </c>
      <c r="C80" s="30" t="s">
        <v>331</v>
      </c>
      <c r="D80" s="33" t="s">
        <v>47</v>
      </c>
      <c r="E80" s="30" t="s">
        <v>73</v>
      </c>
      <c r="F80" s="30" t="s">
        <v>67</v>
      </c>
      <c r="G80" s="30" t="s">
        <v>166</v>
      </c>
      <c r="H80" s="57"/>
      <c r="I80" s="31"/>
      <c r="J80" s="30" t="s">
        <v>167</v>
      </c>
    </row>
    <row r="81" spans="1:10" ht="21" x14ac:dyDescent="0.2">
      <c r="A81" s="30" t="s">
        <v>333</v>
      </c>
      <c r="B81" s="30" t="s">
        <v>161</v>
      </c>
      <c r="C81" s="30" t="s">
        <v>331</v>
      </c>
      <c r="D81" s="33" t="s">
        <v>47</v>
      </c>
      <c r="E81" s="30" t="s">
        <v>73</v>
      </c>
      <c r="F81" s="30" t="s">
        <v>67</v>
      </c>
      <c r="G81" s="30" t="s">
        <v>163</v>
      </c>
      <c r="H81" s="57"/>
      <c r="I81" s="55"/>
      <c r="J81" s="30" t="s">
        <v>164</v>
      </c>
    </row>
    <row r="82" spans="1:10" ht="21" x14ac:dyDescent="0.2">
      <c r="A82" s="30" t="s">
        <v>334</v>
      </c>
      <c r="B82" s="30" t="s">
        <v>45</v>
      </c>
      <c r="C82" s="30" t="s">
        <v>335</v>
      </c>
      <c r="D82" s="33" t="s">
        <v>47</v>
      </c>
      <c r="E82" s="30" t="s">
        <v>48</v>
      </c>
      <c r="F82" s="30" t="s">
        <v>49</v>
      </c>
      <c r="G82" s="30" t="s">
        <v>50</v>
      </c>
      <c r="H82" s="57"/>
      <c r="I82" s="55"/>
      <c r="J82" s="30" t="s">
        <v>51</v>
      </c>
    </row>
    <row r="83" spans="1:10" ht="21" x14ac:dyDescent="0.2">
      <c r="A83" s="30" t="s">
        <v>336</v>
      </c>
      <c r="B83" s="30" t="s">
        <v>337</v>
      </c>
      <c r="C83" s="30" t="s">
        <v>338</v>
      </c>
      <c r="D83" s="33" t="s">
        <v>47</v>
      </c>
      <c r="E83" s="30" t="s">
        <v>66</v>
      </c>
      <c r="F83" s="30" t="s">
        <v>49</v>
      </c>
      <c r="G83" s="30" t="s">
        <v>68</v>
      </c>
      <c r="H83" s="57"/>
      <c r="I83" s="55"/>
      <c r="J83" s="30" t="s">
        <v>339</v>
      </c>
    </row>
    <row r="84" spans="1:10" ht="21" x14ac:dyDescent="0.2">
      <c r="A84" s="30" t="s">
        <v>340</v>
      </c>
      <c r="B84" s="30" t="s">
        <v>156</v>
      </c>
      <c r="C84" s="30" t="s">
        <v>341</v>
      </c>
      <c r="D84" s="33" t="s">
        <v>47</v>
      </c>
      <c r="E84" s="30" t="s">
        <v>135</v>
      </c>
      <c r="F84" s="30" t="s">
        <v>55</v>
      </c>
      <c r="G84" s="30" t="s">
        <v>158</v>
      </c>
      <c r="H84" s="57"/>
      <c r="I84" s="55"/>
      <c r="J84" s="30" t="s">
        <v>159</v>
      </c>
    </row>
    <row r="85" spans="1:10" ht="21" x14ac:dyDescent="0.2">
      <c r="A85" s="30" t="s">
        <v>342</v>
      </c>
      <c r="B85" s="30" t="s">
        <v>343</v>
      </c>
      <c r="C85" s="30" t="s">
        <v>344</v>
      </c>
      <c r="D85" s="33" t="s">
        <v>38</v>
      </c>
      <c r="E85" s="30" t="s">
        <v>48</v>
      </c>
      <c r="F85" s="30" t="s">
        <v>318</v>
      </c>
      <c r="G85" s="30" t="s">
        <v>345</v>
      </c>
      <c r="H85" s="57" t="s">
        <v>346</v>
      </c>
      <c r="I85" s="55" t="s">
        <v>347</v>
      </c>
      <c r="J85" s="30" t="s">
        <v>348</v>
      </c>
    </row>
    <row r="86" spans="1:10" ht="21" x14ac:dyDescent="0.2">
      <c r="A86" s="30" t="s">
        <v>33</v>
      </c>
      <c r="B86" s="30" t="s">
        <v>156</v>
      </c>
      <c r="C86" s="30" t="s">
        <v>349</v>
      </c>
      <c r="D86" s="33" t="s">
        <v>38</v>
      </c>
      <c r="E86" s="30" t="s">
        <v>92</v>
      </c>
      <c r="F86" s="30" t="s">
        <v>60</v>
      </c>
      <c r="G86" s="30" t="s">
        <v>350</v>
      </c>
      <c r="H86" s="30"/>
      <c r="I86" s="31" t="s">
        <v>351</v>
      </c>
      <c r="J86" s="30" t="s">
        <v>352</v>
      </c>
    </row>
    <row r="87" spans="1:10" ht="21" x14ac:dyDescent="0.2">
      <c r="A87" s="30" t="s">
        <v>353</v>
      </c>
      <c r="B87" s="30" t="s">
        <v>201</v>
      </c>
      <c r="C87" s="30" t="s">
        <v>354</v>
      </c>
      <c r="D87" s="33" t="s">
        <v>47</v>
      </c>
      <c r="E87" s="30" t="s">
        <v>73</v>
      </c>
      <c r="F87" s="30" t="s">
        <v>67</v>
      </c>
      <c r="G87" s="30" t="s">
        <v>203</v>
      </c>
      <c r="H87" s="57"/>
      <c r="I87" s="55"/>
      <c r="J87" s="30" t="s">
        <v>204</v>
      </c>
    </row>
    <row r="88" spans="1:10" ht="21" x14ac:dyDescent="0.2">
      <c r="A88" s="30" t="s">
        <v>355</v>
      </c>
      <c r="B88" s="30" t="s">
        <v>201</v>
      </c>
      <c r="C88" s="30" t="s">
        <v>356</v>
      </c>
      <c r="D88" s="33" t="s">
        <v>47</v>
      </c>
      <c r="E88" s="30" t="s">
        <v>73</v>
      </c>
      <c r="F88" s="30" t="s">
        <v>67</v>
      </c>
      <c r="G88" s="30" t="s">
        <v>203</v>
      </c>
      <c r="H88" s="57"/>
      <c r="I88" s="55"/>
      <c r="J88" s="30" t="s">
        <v>204</v>
      </c>
    </row>
    <row r="89" spans="1:10" x14ac:dyDescent="0.2">
      <c r="A89" s="54" t="str">
        <f>COUNTA(A2:A88) &amp; " TOTAL APPLICATIONS RECEIVED INCLUDING CLASS PLANS, FILE AND USE, AND ADVISORY ORGANIZATION MANUALS AND FORMS"</f>
        <v>87 TOTAL APPLICATIONS RECEIVED INCLUDING CLASS PLANS, FILE AND USE, AND ADVISORY ORGANIZATION MANUALS AND FORMS</v>
      </c>
    </row>
  </sheetData>
  <sortState ref="A39:E361">
    <sortCondition ref="C41:C361"/>
  </sortState>
  <phoneticPr fontId="2" type="noConversion"/>
  <pageMargins left="0.18" right="0.17" top="1" bottom="2.0499999999999998" header="0.25" footer="0.16"/>
  <pageSetup orientation="landscape" r:id="rId1"/>
  <headerFooter alignWithMargins="0">
    <oddHeader>&amp;C&amp;"Arial,Bold"&amp;12California Department of Insurance
Public Notice Filing
March 24, 2023</oddHeader>
    <oddFooter>&amp;L&amp;"Arial,Bold"&amp;8* If no % rate change is indicated, the amount
has not yet been determined:&amp;C&amp;"Arial,Bold"&amp;8
PN#: 2023-12&amp;R&amp;"Arial,Bold"&amp;8Page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2:JD16"/>
  <sheetViews>
    <sheetView showGridLines="0" view="pageLayout" zoomScaleNormal="100" workbookViewId="0"/>
  </sheetViews>
  <sheetFormatPr defaultColWidth="8.85546875" defaultRowHeight="11.25" x14ac:dyDescent="0.2"/>
  <cols>
    <col min="1" max="1" width="10" style="2" customWidth="1"/>
    <col min="2" max="2" width="8.140625" style="2" customWidth="1"/>
    <col min="3" max="3" width="10.28515625" style="45" customWidth="1"/>
    <col min="4" max="4" width="18.7109375" style="2" customWidth="1"/>
    <col min="5" max="5" width="18" style="2" customWidth="1"/>
    <col min="6" max="6" width="19.85546875" style="2" customWidth="1"/>
    <col min="7" max="7" width="14.7109375" style="2" customWidth="1"/>
    <col min="8" max="8" width="18.28515625" style="2" bestFit="1" customWidth="1"/>
    <col min="9" max="9" width="9.140625" style="29" bestFit="1" customWidth="1"/>
    <col min="10" max="16384" width="8.85546875" style="2"/>
  </cols>
  <sheetData>
    <row r="2" spans="1:264" ht="13.15" customHeight="1" x14ac:dyDescent="0.2">
      <c r="A2" s="58" t="s">
        <v>13</v>
      </c>
      <c r="B2" s="58"/>
      <c r="C2" s="58"/>
      <c r="D2" s="58"/>
      <c r="E2" s="58"/>
      <c r="F2" s="58"/>
      <c r="G2" s="58"/>
      <c r="H2" s="58"/>
      <c r="I2" s="1"/>
    </row>
    <row r="3" spans="1:264" x14ac:dyDescent="0.2">
      <c r="A3" s="4"/>
      <c r="B3" s="3"/>
      <c r="C3" s="26"/>
      <c r="D3" s="26"/>
      <c r="E3" s="26"/>
      <c r="F3" s="4"/>
      <c r="G3" s="4"/>
      <c r="H3" s="4"/>
      <c r="I3" s="1"/>
    </row>
    <row r="4" spans="1:264" s="8" customFormat="1" ht="21" x14ac:dyDescent="0.2">
      <c r="A4" s="27"/>
      <c r="B4" s="5" t="s">
        <v>12</v>
      </c>
      <c r="C4" s="43" t="s">
        <v>11</v>
      </c>
      <c r="D4" s="7" t="s">
        <v>10</v>
      </c>
      <c r="E4" s="7" t="s">
        <v>9</v>
      </c>
      <c r="F4" s="7" t="s">
        <v>7</v>
      </c>
      <c r="G4" s="7" t="s">
        <v>357</v>
      </c>
      <c r="H4" s="7" t="s">
        <v>8</v>
      </c>
      <c r="I4" s="6" t="s">
        <v>6</v>
      </c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  <c r="IT4" s="2"/>
      <c r="IU4" s="2"/>
      <c r="IV4" s="2"/>
      <c r="IW4" s="2"/>
      <c r="IX4" s="2"/>
      <c r="IY4" s="2"/>
      <c r="IZ4" s="2"/>
      <c r="JA4" s="2"/>
      <c r="JB4" s="2"/>
      <c r="JC4" s="2"/>
      <c r="JD4" s="2"/>
    </row>
    <row r="5" spans="1:264" s="8" customFormat="1" x14ac:dyDescent="0.2">
      <c r="A5" s="34" t="s">
        <v>18</v>
      </c>
      <c r="B5" s="35" t="s">
        <v>18</v>
      </c>
      <c r="C5" s="44" t="s">
        <v>18</v>
      </c>
      <c r="D5" s="35" t="s">
        <v>18</v>
      </c>
      <c r="E5" s="35" t="s">
        <v>18</v>
      </c>
      <c r="F5" s="35" t="s">
        <v>18</v>
      </c>
      <c r="G5" s="35"/>
      <c r="H5" s="35" t="s">
        <v>18</v>
      </c>
      <c r="I5" s="36" t="s">
        <v>18</v>
      </c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</row>
    <row r="6" spans="1:264" ht="22.5" x14ac:dyDescent="0.2">
      <c r="A6" s="46" t="s">
        <v>19</v>
      </c>
      <c r="B6" s="37" t="s">
        <v>21</v>
      </c>
      <c r="C6" s="38">
        <v>44470</v>
      </c>
      <c r="D6" s="39" t="s">
        <v>22</v>
      </c>
      <c r="E6" s="39" t="s">
        <v>23</v>
      </c>
      <c r="F6" s="39" t="s">
        <v>24</v>
      </c>
      <c r="G6" s="39"/>
      <c r="H6" s="39" t="s">
        <v>25</v>
      </c>
      <c r="I6" s="40">
        <v>5.5E-2</v>
      </c>
    </row>
    <row r="7" spans="1:264" ht="22.5" x14ac:dyDescent="0.2">
      <c r="A7" s="46" t="s">
        <v>20</v>
      </c>
      <c r="B7" s="37" t="s">
        <v>21</v>
      </c>
      <c r="C7" s="41">
        <v>45009</v>
      </c>
      <c r="D7" s="39" t="s">
        <v>22</v>
      </c>
      <c r="E7" s="39" t="s">
        <v>23</v>
      </c>
      <c r="F7" s="39" t="s">
        <v>24</v>
      </c>
      <c r="G7" s="39"/>
      <c r="H7" s="39" t="s">
        <v>25</v>
      </c>
      <c r="I7" s="42">
        <v>0.11899999999999999</v>
      </c>
    </row>
    <row r="8" spans="1:264" x14ac:dyDescent="0.2">
      <c r="A8" s="46"/>
      <c r="B8" s="37"/>
      <c r="C8" s="38"/>
      <c r="D8" s="50"/>
      <c r="E8" s="39"/>
      <c r="F8" s="39"/>
      <c r="G8" s="39"/>
      <c r="H8" s="39"/>
      <c r="I8" s="47"/>
    </row>
    <row r="9" spans="1:264" ht="67.5" x14ac:dyDescent="0.2">
      <c r="A9" s="46" t="s">
        <v>19</v>
      </c>
      <c r="B9" s="37" t="s">
        <v>26</v>
      </c>
      <c r="C9" s="38">
        <v>44666</v>
      </c>
      <c r="D9" s="39" t="s">
        <v>27</v>
      </c>
      <c r="E9" s="39" t="s">
        <v>28</v>
      </c>
      <c r="F9" s="39" t="s">
        <v>29</v>
      </c>
      <c r="G9" s="39"/>
      <c r="H9" s="39" t="s">
        <v>25</v>
      </c>
      <c r="I9" s="47">
        <v>0.159</v>
      </c>
    </row>
    <row r="10" spans="1:264" s="28" customFormat="1" ht="33.75" x14ac:dyDescent="0.2">
      <c r="A10" s="48" t="s">
        <v>20</v>
      </c>
      <c r="B10" s="37" t="s">
        <v>26</v>
      </c>
      <c r="C10" s="41">
        <v>45009</v>
      </c>
      <c r="D10" s="39" t="s">
        <v>30</v>
      </c>
      <c r="E10" s="39" t="s">
        <v>28</v>
      </c>
      <c r="F10" s="39" t="s">
        <v>29</v>
      </c>
      <c r="G10" s="49" t="s">
        <v>31</v>
      </c>
      <c r="H10" s="49" t="s">
        <v>32</v>
      </c>
      <c r="I10" s="47">
        <v>0.159</v>
      </c>
    </row>
    <row r="11" spans="1:264" x14ac:dyDescent="0.2">
      <c r="A11" s="24"/>
      <c r="B11" s="12"/>
      <c r="C11" s="21"/>
      <c r="D11" s="37"/>
      <c r="E11" s="11"/>
      <c r="F11" s="11"/>
      <c r="G11" s="11"/>
      <c r="H11" s="22"/>
      <c r="I11" s="16"/>
    </row>
    <row r="12" spans="1:264" ht="22.5" x14ac:dyDescent="0.2">
      <c r="A12" s="15" t="s">
        <v>19</v>
      </c>
      <c r="B12" s="12" t="s">
        <v>33</v>
      </c>
      <c r="C12" s="13">
        <v>44888</v>
      </c>
      <c r="D12" s="11" t="s">
        <v>34</v>
      </c>
      <c r="E12" s="11" t="s">
        <v>35</v>
      </c>
      <c r="F12" s="11" t="s">
        <v>36</v>
      </c>
      <c r="G12" s="22"/>
      <c r="H12" s="11" t="s">
        <v>25</v>
      </c>
      <c r="I12" s="16">
        <v>0.03</v>
      </c>
    </row>
    <row r="13" spans="1:264" ht="22.5" x14ac:dyDescent="0.2">
      <c r="A13" s="15" t="s">
        <v>20</v>
      </c>
      <c r="B13" s="11" t="s">
        <v>33</v>
      </c>
      <c r="C13" s="21">
        <v>45009</v>
      </c>
      <c r="D13" s="11" t="s">
        <v>34</v>
      </c>
      <c r="E13" s="11" t="s">
        <v>35</v>
      </c>
      <c r="F13" s="11" t="s">
        <v>36</v>
      </c>
      <c r="G13" s="11"/>
      <c r="H13" s="11" t="s">
        <v>25</v>
      </c>
      <c r="I13" s="51">
        <v>0.1</v>
      </c>
    </row>
    <row r="14" spans="1:264" x14ac:dyDescent="0.2">
      <c r="A14" s="15"/>
      <c r="B14" s="12"/>
      <c r="C14" s="13"/>
      <c r="D14" s="12"/>
      <c r="E14" s="11"/>
      <c r="F14" s="11"/>
      <c r="G14" s="11"/>
      <c r="H14" s="11"/>
      <c r="I14" s="19"/>
    </row>
    <row r="15" spans="1:264" x14ac:dyDescent="0.2">
      <c r="A15" s="11"/>
      <c r="B15" s="17"/>
      <c r="C15" s="20"/>
      <c r="D15" s="14"/>
      <c r="E15" s="11"/>
      <c r="F15" s="22"/>
      <c r="G15" s="22"/>
      <c r="H15" s="22"/>
      <c r="I15" s="19"/>
    </row>
    <row r="16" spans="1:264" x14ac:dyDescent="0.2">
      <c r="A16" s="23"/>
      <c r="B16" s="17"/>
      <c r="C16" s="20"/>
      <c r="D16" s="14"/>
      <c r="E16" s="14"/>
      <c r="F16" s="14"/>
      <c r="G16" s="14"/>
      <c r="H16" s="18"/>
      <c r="I16" s="19"/>
      <c r="L16" s="25"/>
      <c r="M16" s="25"/>
    </row>
  </sheetData>
  <mergeCells count="1">
    <mergeCell ref="A2:H2"/>
  </mergeCells>
  <pageMargins left="0.35" right="0.39" top="1.31" bottom="1" header="0.5" footer="0.5"/>
  <pageSetup orientation="landscape" horizontalDpi="1200" verticalDpi="1200" r:id="rId1"/>
  <headerFooter alignWithMargins="0">
    <oddHeader>&amp;C&amp;"Arial,Bold"&amp;14California Department of Insurance
Public Notice Filing Errata Report
March 24, 2023</oddHeader>
    <oddFooter>&amp;L&amp;"Arial,Bold"&amp;8*If no % overall rate change is indicated, the
amount has not yet been determined.&amp;C&amp;"Arial,Bold"&amp;8PN#:2023-12&amp;R&amp;"Arial,Bold"&amp;8Page 1 of 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Cover Sheet</vt:lpstr>
      <vt:lpstr>PN Report</vt:lpstr>
      <vt:lpstr>Errata</vt:lpstr>
      <vt:lpstr>'Cover Sheet'!Print_Area</vt:lpstr>
      <vt:lpstr>Errata!Print_Area</vt:lpstr>
    </vt:vector>
  </TitlesOfParts>
  <Company>State of California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PN032423</dc:title>
  <dc:creator>RRB</dc:creator>
  <cp:lastModifiedBy>Constantinou, Gus</cp:lastModifiedBy>
  <cp:lastPrinted>2022-07-07T15:58:50Z</cp:lastPrinted>
  <dcterms:created xsi:type="dcterms:W3CDTF">2005-07-29T17:08:30Z</dcterms:created>
  <dcterms:modified xsi:type="dcterms:W3CDTF">2023-03-23T22:29:16Z</dcterms:modified>
</cp:coreProperties>
</file>