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Report'!$A$1:$P$95</definedName>
    <definedName name="_xlnm.Print_Area" localSheetId="0">'Cover Sheet'!$A$1:$J$58</definedName>
    <definedName name="_xlnm.Print_Area" localSheetId="2">Errata!$A$1:$H$4</definedName>
    <definedName name="_xlnm.Print_Area" localSheetId="1">'PN Report'!#REF!</definedName>
    <definedName name="_xlnm.Print_Titles" localSheetId="1">'PN Report'!#REF!</definedName>
  </definedNames>
  <calcPr calcId="162913"/>
</workbook>
</file>

<file path=xl/calcChain.xml><?xml version="1.0" encoding="utf-8"?>
<calcChain xmlns="http://schemas.openxmlformats.org/spreadsheetml/2006/main">
  <c r="A89" i="1" l="1"/>
</calcChain>
</file>

<file path=xl/sharedStrings.xml><?xml version="1.0" encoding="utf-8"?>
<sst xmlns="http://schemas.openxmlformats.org/spreadsheetml/2006/main" count="771" uniqueCount="375">
  <si>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</si>
  <si>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</si>
  <si>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</si>
  <si>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</si>
  <si>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</si>
  <si>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</si>
  <si>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</si>
  <si>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</si>
  <si>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</si>
  <si>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</si>
  <si>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</si>
  <si>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</si>
  <si>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</si>
  <si>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</si>
  <si>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</si>
  <si>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COMMERCIAL</t>
  </si>
  <si>
    <t>AUTO LIAB/PHYS DAMAGE</t>
  </si>
  <si>
    <t>FORMS</t>
  </si>
  <si>
    <t>OTHER LIABILITY</t>
  </si>
  <si>
    <t>PERSONAL</t>
  </si>
  <si>
    <t>RATE</t>
  </si>
  <si>
    <t>HOMEOWNERS MULTI-PERIL</t>
  </si>
  <si>
    <t>RATE AND VARIANCE</t>
  </si>
  <si>
    <t>0626</t>
  </si>
  <si>
    <t>RULE AND FORMS</t>
  </si>
  <si>
    <t>NONE</t>
  </si>
  <si>
    <t>MULTI-PERIL</t>
  </si>
  <si>
    <t>RULE CHANGE</t>
  </si>
  <si>
    <t>FEDERAL INSURANCE COMPANY</t>
  </si>
  <si>
    <t>NEW PROGRAM</t>
  </si>
  <si>
    <t>0</t>
  </si>
  <si>
    <t>BOTH RATE AND FORM</t>
  </si>
  <si>
    <t>INLAND MARINE</t>
  </si>
  <si>
    <t>0140</t>
  </si>
  <si>
    <t xml:space="preserve">COMMERCIAL INLAND MARINE   </t>
  </si>
  <si>
    <t>NATIONWIDE AGRIBUSINESS INSURANCE COMPANY</t>
  </si>
  <si>
    <t>File #</t>
  </si>
  <si>
    <t>Grp #</t>
  </si>
  <si>
    <t>Variance</t>
  </si>
  <si>
    <t xml:space="preserve">General Liability   </t>
  </si>
  <si>
    <t>0008</t>
  </si>
  <si>
    <t>0111</t>
  </si>
  <si>
    <t>1279</t>
  </si>
  <si>
    <t>0000</t>
  </si>
  <si>
    <t>0323</t>
  </si>
  <si>
    <t>CSE SAFEGUARD INSURANCE COMPANY</t>
  </si>
  <si>
    <t>LIBERTY INSURANCE CORPORATION</t>
  </si>
  <si>
    <t>3098</t>
  </si>
  <si>
    <t>PHILADELPHIA INDEMNITY INSURANCE COMPANY</t>
  </si>
  <si>
    <t>0176</t>
  </si>
  <si>
    <t>n/a</t>
  </si>
  <si>
    <t>0088</t>
  </si>
  <si>
    <t>0473</t>
  </si>
  <si>
    <t>AMERICAN FIRE AND CASUALTY COMPANY</t>
  </si>
  <si>
    <t>ARCH INSURANCE COMPANY</t>
  </si>
  <si>
    <t>FIRE AND ALLIED LINES</t>
  </si>
  <si>
    <t xml:space="preserve">  UMBRELLA/EXCESS</t>
  </si>
  <si>
    <t>0098</t>
  </si>
  <si>
    <t>BERKLEY NATIONAL INSURANCE COMPANY</t>
  </si>
  <si>
    <t>BERKLEY REGIONAL INSURANCE COMPANY</t>
  </si>
  <si>
    <t>EARTHQUAKE</t>
  </si>
  <si>
    <t>CRESTBROOK INSURANCE COMPANY</t>
  </si>
  <si>
    <t>EMPLOYERS INSURANCE COMPANY OF WAUSAU</t>
  </si>
  <si>
    <t xml:space="preserve">Umbrella and Excess   </t>
  </si>
  <si>
    <t>0248</t>
  </si>
  <si>
    <t>FINANCIAL PACIFIC INSURANCE COMPANY</t>
  </si>
  <si>
    <t>FIRST LIBERTY INSURANCE CORPORATION (THE)</t>
  </si>
  <si>
    <t>0084</t>
  </si>
  <si>
    <t>GREAT AMERICAN ALLIANCE INSURANCE COMPANY</t>
  </si>
  <si>
    <t>GREAT AMERICAN ASSURANCE COMPANY</t>
  </si>
  <si>
    <t>GREAT AMERICAN INSURANCE COMPANY</t>
  </si>
  <si>
    <t>GREAT AMERICAN INSURANCE COMPANY OF NEW YORK</t>
  </si>
  <si>
    <t>HANOVER INSURANCE COMPANY (THE)</t>
  </si>
  <si>
    <t>LIBERTY MUTUAL FIRE INSURANCE COMPANY</t>
  </si>
  <si>
    <t>6.9</t>
  </si>
  <si>
    <t>LIBERTY MUTUAL INSURANCE COMPANY</t>
  </si>
  <si>
    <t>LM INSURANCE CORPORATION</t>
  </si>
  <si>
    <t>NATIONS INSURANCE COMPANY</t>
  </si>
  <si>
    <t>8B</t>
  </si>
  <si>
    <t>0796</t>
  </si>
  <si>
    <t>QBE INSURANCE CORPORATION</t>
  </si>
  <si>
    <t>RIVERPORT INSURANCE COMPANY</t>
  </si>
  <si>
    <t>STARNET INSURANCE COMPANY</t>
  </si>
  <si>
    <t>STATE FARM GENERAL INSURANCE COMPANY</t>
  </si>
  <si>
    <t>14.9</t>
  </si>
  <si>
    <t>3548</t>
  </si>
  <si>
    <t>TRAVELERS CASUALTY AND SURETY COMPANY OF AMERICA</t>
  </si>
  <si>
    <t>TRAVELERS PROPERTY CASUALTY COMPANY OF AMERICA</t>
  </si>
  <si>
    <t>UNITED FIRE &amp; CASUALTY COMPANY</t>
  </si>
  <si>
    <t xml:space="preserve">Commercial Property   </t>
  </si>
  <si>
    <t>23-583</t>
  </si>
  <si>
    <t>4234</t>
  </si>
  <si>
    <t>ACCREDITED SURETY AND CASUALTY COMPANY, INC.</t>
  </si>
  <si>
    <t xml:space="preserve">Honeycomb Habitational   </t>
  </si>
  <si>
    <t xml:space="preserve">SHNF-133464769 </t>
  </si>
  <si>
    <t>23-554</t>
  </si>
  <si>
    <t>ACE AMERICAN INSURANCE COMPANY</t>
  </si>
  <si>
    <t xml:space="preserve">ACEH-133575593 </t>
  </si>
  <si>
    <t>23-601</t>
  </si>
  <si>
    <t>ACE PROPERTY AND CASUALTY INSURANCE COMPANY</t>
  </si>
  <si>
    <t>AVIATION</t>
  </si>
  <si>
    <t xml:space="preserve">ACEH-133546115 </t>
  </si>
  <si>
    <t>23-558</t>
  </si>
  <si>
    <t>0313</t>
  </si>
  <si>
    <t>AEGIS SECURITY INSURANCE COMPANY</t>
  </si>
  <si>
    <t xml:space="preserve">California Primary Residence    </t>
  </si>
  <si>
    <t xml:space="preserve">PERR-133576237 </t>
  </si>
  <si>
    <t>23-567</t>
  </si>
  <si>
    <t>0158</t>
  </si>
  <si>
    <t>ALLIED WORLD SPECIALTY INSURANCE COMPANY</t>
  </si>
  <si>
    <t xml:space="preserve">Auto Dealers    </t>
  </si>
  <si>
    <t xml:space="preserve">DRWN-133224434 </t>
  </si>
  <si>
    <t>23-609</t>
  </si>
  <si>
    <t>0361</t>
  </si>
  <si>
    <t>AMERICAN ALTERNATIVE INSURANCE CORPORATION</t>
  </si>
  <si>
    <t>COLLECTOR VEHICLE</t>
  </si>
  <si>
    <t>7B, 8B</t>
  </si>
  <si>
    <t>11.6</t>
  </si>
  <si>
    <t xml:space="preserve">MRTN-133564946 </t>
  </si>
  <si>
    <t>23-580</t>
  </si>
  <si>
    <t>0019</t>
  </si>
  <si>
    <t>AMERICAN BANKERS INSURANCE COMPANY OF FLORIDA</t>
  </si>
  <si>
    <t xml:space="preserve">Antique   </t>
  </si>
  <si>
    <t xml:space="preserve">ASPX-133525501 </t>
  </si>
  <si>
    <t>23-565</t>
  </si>
  <si>
    <t xml:space="preserve">Condominium    </t>
  </si>
  <si>
    <t>13.3</t>
  </si>
  <si>
    <t xml:space="preserve">ASPX-133575509 </t>
  </si>
  <si>
    <t>23-578</t>
  </si>
  <si>
    <t>0218</t>
  </si>
  <si>
    <t>AMERICAN CASUALTY COMPANY OF READING, PENNSYLVANIA</t>
  </si>
  <si>
    <t>MEDICAL MALPRACTICE</t>
  </si>
  <si>
    <t xml:space="preserve">Dental Professional Liability   </t>
  </si>
  <si>
    <t>10.1</t>
  </si>
  <si>
    <t xml:space="preserve">CNAC-133461244 </t>
  </si>
  <si>
    <t>23-571</t>
  </si>
  <si>
    <t xml:space="preserve">LBRC-133574852 </t>
  </si>
  <si>
    <t>23-608</t>
  </si>
  <si>
    <t>AMERICAN MODERN PROPERTY AND CASUALTY INSURANCE COMPANY</t>
  </si>
  <si>
    <t>BOAT</t>
  </si>
  <si>
    <t>-0.2</t>
  </si>
  <si>
    <t xml:space="preserve">AMMH-133555809 </t>
  </si>
  <si>
    <t>23-586</t>
  </si>
  <si>
    <t xml:space="preserve">AICO-133566472 </t>
  </si>
  <si>
    <t>23-555</t>
  </si>
  <si>
    <t>4904</t>
  </si>
  <si>
    <t>ATLANTIC SPECIALTY INSURANCE COMPANY</t>
  </si>
  <si>
    <t xml:space="preserve">Commercial Umbrella and Excess   </t>
  </si>
  <si>
    <t xml:space="preserve">BEAC-133569622 </t>
  </si>
  <si>
    <t>23-624</t>
  </si>
  <si>
    <t>GENERAL RISK</t>
  </si>
  <si>
    <t xml:space="preserve">BNIC-133577486 </t>
  </si>
  <si>
    <t>23-611</t>
  </si>
  <si>
    <t xml:space="preserve">BNIC-133578729 </t>
  </si>
  <si>
    <t>23-611-A</t>
  </si>
  <si>
    <t>23-624-A</t>
  </si>
  <si>
    <t>23-561</t>
  </si>
  <si>
    <t>CAMICO MUTUAL INSURANCE COMPANY</t>
  </si>
  <si>
    <t xml:space="preserve">Employment Practices Liability   </t>
  </si>
  <si>
    <t xml:space="preserve">CAMC-133552740 </t>
  </si>
  <si>
    <t>23-619</t>
  </si>
  <si>
    <t>0262</t>
  </si>
  <si>
    <t>CANAL INSURANCE COMPANY</t>
  </si>
  <si>
    <t>CANAL GENERAL LIABILITY</t>
  </si>
  <si>
    <t xml:space="preserve">CNLC-133492585 </t>
  </si>
  <si>
    <t>23-607</t>
  </si>
  <si>
    <t xml:space="preserve">CNLC-133577525 </t>
  </si>
  <si>
    <t>23-618</t>
  </si>
  <si>
    <t>CONTINENTAL CASUALTY COMPANY</t>
  </si>
  <si>
    <t>PROFESSIONAL ERRORS &amp; OMISSIONS</t>
  </si>
  <si>
    <t xml:space="preserve">CNAC-133493782 </t>
  </si>
  <si>
    <t>23-557-A</t>
  </si>
  <si>
    <t xml:space="preserve">NWPP-133568454 </t>
  </si>
  <si>
    <t>23-566</t>
  </si>
  <si>
    <t>ALL</t>
  </si>
  <si>
    <t xml:space="preserve">CVLS-133586589 </t>
  </si>
  <si>
    <t>23-610</t>
  </si>
  <si>
    <t>HO-5</t>
  </si>
  <si>
    <t>12</t>
  </si>
  <si>
    <t xml:space="preserve">CVLS-133557682 </t>
  </si>
  <si>
    <t>23-572</t>
  </si>
  <si>
    <t xml:space="preserve">Commerical General Liability    </t>
  </si>
  <si>
    <t xml:space="preserve">LBRC-133579394 </t>
  </si>
  <si>
    <t>23-576</t>
  </si>
  <si>
    <t>0062</t>
  </si>
  <si>
    <t>EMPLOYERS MUTUAL CASUALTY COMPANY</t>
  </si>
  <si>
    <t>EMCC-133584129</t>
  </si>
  <si>
    <t>23-617</t>
  </si>
  <si>
    <t xml:space="preserve">ACEH-133558293 </t>
  </si>
  <si>
    <t>23-568</t>
  </si>
  <si>
    <t xml:space="preserve">Businessowners   </t>
  </si>
  <si>
    <t xml:space="preserve">UNFG-133483237 </t>
  </si>
  <si>
    <t>23-596-A</t>
  </si>
  <si>
    <t xml:space="preserve">COMMERCIAL PROPERTY   </t>
  </si>
  <si>
    <t xml:space="preserve">UNFG-133562280 </t>
  </si>
  <si>
    <t>23-572-C</t>
  </si>
  <si>
    <t>23-605</t>
  </si>
  <si>
    <t>GENERAL INSURANCE COMPANY OF AMERICA</t>
  </si>
  <si>
    <t>MOTOR CARGO</t>
  </si>
  <si>
    <t xml:space="preserve">LBRC-133574972 </t>
  </si>
  <si>
    <t>23-587-C</t>
  </si>
  <si>
    <t xml:space="preserve">Miscellaneous Property Floater   </t>
  </si>
  <si>
    <t xml:space="preserve">GACX-133585127 </t>
  </si>
  <si>
    <t>23-587-A</t>
  </si>
  <si>
    <t>23-587</t>
  </si>
  <si>
    <t>23-587-B</t>
  </si>
  <si>
    <t>23-614</t>
  </si>
  <si>
    <t>LIFE SCIENCES BLENDED LIABILITY</t>
  </si>
  <si>
    <t xml:space="preserve">HNVR-G133587086 </t>
  </si>
  <si>
    <t>23-594</t>
  </si>
  <si>
    <t>0091</t>
  </si>
  <si>
    <t>HARTFORD CASUALTY INSURANCE COMPANY</t>
  </si>
  <si>
    <t>SYMBOLS</t>
  </si>
  <si>
    <t xml:space="preserve">Open Road        </t>
  </si>
  <si>
    <t>HART-133565098</t>
  </si>
  <si>
    <t>23-594-A</t>
  </si>
  <si>
    <t>HARTFORD UNDERWRITERS INSURANCE COMPANY</t>
  </si>
  <si>
    <t>23-569</t>
  </si>
  <si>
    <t>4666</t>
  </si>
  <si>
    <t>HISCOX INSURANCE COMPANY INC.</t>
  </si>
  <si>
    <t xml:space="preserve">HISC-133218187 </t>
  </si>
  <si>
    <t>22-1952</t>
  </si>
  <si>
    <t>HOMESITE INSURANCE COMPANY OF THE MIDWEST</t>
  </si>
  <si>
    <t>BOTH RATE AND FORMS WITH VARIANCE</t>
  </si>
  <si>
    <t xml:space="preserve">Homeowners   </t>
  </si>
  <si>
    <t>5, 7B, 8A</t>
  </si>
  <si>
    <t xml:space="preserve">HMSS-133349285 </t>
  </si>
  <si>
    <t>23-564</t>
  </si>
  <si>
    <t>INTEGON NATIONAL INSURANCE COMPANY</t>
  </si>
  <si>
    <t xml:space="preserve">OneChoice   </t>
  </si>
  <si>
    <t>6.8</t>
  </si>
  <si>
    <t xml:space="preserve">GMMX-133583367 </t>
  </si>
  <si>
    <t>23-582</t>
  </si>
  <si>
    <t>KEY RISK INSURANCE COMPANY</t>
  </si>
  <si>
    <t xml:space="preserve">Environmental   </t>
  </si>
  <si>
    <t xml:space="preserve">BSUM-133584355 </t>
  </si>
  <si>
    <t>23-572-D</t>
  </si>
  <si>
    <t>23-588</t>
  </si>
  <si>
    <t xml:space="preserve">LBRC-133583175 </t>
  </si>
  <si>
    <t>23-572-A</t>
  </si>
  <si>
    <t>23-572-E</t>
  </si>
  <si>
    <t>23-572-B</t>
  </si>
  <si>
    <t>23-621</t>
  </si>
  <si>
    <t>0169</t>
  </si>
  <si>
    <t>MIDDLESEX INSURANCE COMPANY</t>
  </si>
  <si>
    <t>7B, 8A</t>
  </si>
  <si>
    <t>16.2</t>
  </si>
  <si>
    <t xml:space="preserve">SEPX-133577397 </t>
  </si>
  <si>
    <t>23-616</t>
  </si>
  <si>
    <t>4715</t>
  </si>
  <si>
    <t>MITSUI SUMITOMO INSURANCE COMPANY OF AMERICA</t>
  </si>
  <si>
    <t>42.6</t>
  </si>
  <si>
    <t xml:space="preserve">MRTN-133523888 </t>
  </si>
  <si>
    <t>23-616-A</t>
  </si>
  <si>
    <t>MITSUI SUMITOMO INSURANCE USA INC.</t>
  </si>
  <si>
    <t>23-606</t>
  </si>
  <si>
    <t>0012</t>
  </si>
  <si>
    <t>NATIONAL UNION FIRE INSURANCE COMPANY OF PITTSBURGH, PA</t>
  </si>
  <si>
    <t xml:space="preserve">  UMBRELLA/EXCESS- - EXCESS EDGE</t>
  </si>
  <si>
    <t xml:space="preserve">AGNY-133575115 </t>
  </si>
  <si>
    <t>23-581</t>
  </si>
  <si>
    <t xml:space="preserve">Non-Standard   </t>
  </si>
  <si>
    <t xml:space="preserve">BLFI-133559155 </t>
  </si>
  <si>
    <t>23-557</t>
  </si>
  <si>
    <t>23-571-B</t>
  </si>
  <si>
    <t>OHIO CASUALTY INSURANCE COMPANY (THE)</t>
  </si>
  <si>
    <t>23-571-A</t>
  </si>
  <si>
    <t>OHIO SECURITY INSURANCE COMPANY</t>
  </si>
  <si>
    <t>23-603</t>
  </si>
  <si>
    <t>2898</t>
  </si>
  <si>
    <t>PACIFIC SPECIALTY INSURANCE COMPANY</t>
  </si>
  <si>
    <t>MOTORCYCLE</t>
  </si>
  <si>
    <t>3, 8A</t>
  </si>
  <si>
    <t xml:space="preserve">PERR-133574155 </t>
  </si>
  <si>
    <t>23-593</t>
  </si>
  <si>
    <t>CLASS PLAN</t>
  </si>
  <si>
    <t xml:space="preserve">Motorcycle        </t>
  </si>
  <si>
    <t>PERR-133576020</t>
  </si>
  <si>
    <t>23-577</t>
  </si>
  <si>
    <t xml:space="preserve">Commercial Package -Water Districts   </t>
  </si>
  <si>
    <t xml:space="preserve">PHLX-133581331 </t>
  </si>
  <si>
    <t>23-620</t>
  </si>
  <si>
    <t>FLEXI PLUS FIVE</t>
  </si>
  <si>
    <t xml:space="preserve">PHLX-133564518 </t>
  </si>
  <si>
    <t>23-595</t>
  </si>
  <si>
    <t>1154</t>
  </si>
  <si>
    <t>PREFERRED PROFESSIONAL INSURANCE COMPANY</t>
  </si>
  <si>
    <t xml:space="preserve">Lawyers Professional Liability   </t>
  </si>
  <si>
    <t>PPIC-133510393</t>
  </si>
  <si>
    <t>23-599</t>
  </si>
  <si>
    <t>LAWYERGUARD - PROFESSIONAL ERRORS &amp; OMISSIONS</t>
  </si>
  <si>
    <t xml:space="preserve">QBEC-133570430 </t>
  </si>
  <si>
    <t>23-611-B</t>
  </si>
  <si>
    <t>23-624-B</t>
  </si>
  <si>
    <t>23-579</t>
  </si>
  <si>
    <t>SAFETY NATIONAL CASUALTY CORPORATION</t>
  </si>
  <si>
    <t xml:space="preserve">UMBRELLA/EXCESS </t>
  </si>
  <si>
    <t xml:space="preserve">SFCC-133583769 </t>
  </si>
  <si>
    <t>23-562</t>
  </si>
  <si>
    <t>SENTRY INSURANCE COMPANY</t>
  </si>
  <si>
    <t>18.6</t>
  </si>
  <si>
    <t xml:space="preserve">SEPX-133576148 </t>
  </si>
  <si>
    <t>23-589</t>
  </si>
  <si>
    <t>SENTRY SELECT INSURANCE COMPANY</t>
  </si>
  <si>
    <t xml:space="preserve">Dealer Operations   </t>
  </si>
  <si>
    <t>34.6</t>
  </si>
  <si>
    <t xml:space="preserve">SEPX-133577572 </t>
  </si>
  <si>
    <t>23-556-A</t>
  </si>
  <si>
    <t>3219</t>
  </si>
  <si>
    <t>SOMPO AMERICA FIRE &amp; MARINE INSURANCE COMPANY</t>
  </si>
  <si>
    <t xml:space="preserve">Sompo Equipment Breakdown (SEB)   </t>
  </si>
  <si>
    <t>7A, 8B</t>
  </si>
  <si>
    <t>-32</t>
  </si>
  <si>
    <t xml:space="preserve">MRTN-133470445 </t>
  </si>
  <si>
    <t>23-585</t>
  </si>
  <si>
    <t>SOMPO AMERICA INSURANCE COMPANY</t>
  </si>
  <si>
    <t xml:space="preserve">SMPJ-133589851 </t>
  </si>
  <si>
    <t>23-584</t>
  </si>
  <si>
    <t xml:space="preserve">SMPJ-133590464 </t>
  </si>
  <si>
    <t>23-556</t>
  </si>
  <si>
    <t>23-624-C</t>
  </si>
  <si>
    <t>23-615</t>
  </si>
  <si>
    <t>EVENT CANCELLATION</t>
  </si>
  <si>
    <t xml:space="preserve">BKAH-133564779 </t>
  </si>
  <si>
    <t>23-611-C</t>
  </si>
  <si>
    <t>23-563</t>
  </si>
  <si>
    <t xml:space="preserve">Rental Dwelling   </t>
  </si>
  <si>
    <t>20</t>
  </si>
  <si>
    <t xml:space="preserve">SFMA-133566480 </t>
  </si>
  <si>
    <t>23-612</t>
  </si>
  <si>
    <t>APARTMENT RISK TYPE</t>
  </si>
  <si>
    <t xml:space="preserve">SFMA-133568513 </t>
  </si>
  <si>
    <t>23-613</t>
  </si>
  <si>
    <t>HOMEOWNERS</t>
  </si>
  <si>
    <t>2C, 7D, 8F</t>
  </si>
  <si>
    <t>28.1</t>
  </si>
  <si>
    <t xml:space="preserve">SFMA-133569018 </t>
  </si>
  <si>
    <t>23-600</t>
  </si>
  <si>
    <t xml:space="preserve">SFMA-133557809 </t>
  </si>
  <si>
    <t>23-590</t>
  </si>
  <si>
    <t>TOKIO MARINE AMERICA INSURANCE COMPANY</t>
  </si>
  <si>
    <t xml:space="preserve">Personal Dwelling   </t>
  </si>
  <si>
    <t xml:space="preserve">WESA-133566254 </t>
  </si>
  <si>
    <t>23-604</t>
  </si>
  <si>
    <t>TOYOTA MOTOR INSURANCE COMPANY</t>
  </si>
  <si>
    <t>GUARANTEED ASSET PROTECTION ("GAP")</t>
  </si>
  <si>
    <t xml:space="preserve">PERR-133565654 </t>
  </si>
  <si>
    <t>23-559</t>
  </si>
  <si>
    <t>Professional Errors &amp; Omission Liabiility (Modular</t>
  </si>
  <si>
    <t xml:space="preserve">TRVD-133571127 </t>
  </si>
  <si>
    <t>23-560</t>
  </si>
  <si>
    <t xml:space="preserve">Commercial Specilaty Umbrella and Excess   </t>
  </si>
  <si>
    <t xml:space="preserve">TRVD-133578970 </t>
  </si>
  <si>
    <t>23-594-C</t>
  </si>
  <si>
    <t>TRUMBULL INSURANCE COMPANY</t>
  </si>
  <si>
    <t>23-594-B</t>
  </si>
  <si>
    <t>TWIN CITY FIRE INSURANCE COMPANY</t>
  </si>
  <si>
    <t>23-596</t>
  </si>
  <si>
    <t>23-597</t>
  </si>
  <si>
    <t>VIKING INSURANCE COMPANY OF WISCONSIN</t>
  </si>
  <si>
    <t xml:space="preserve">Dairyland Program   </t>
  </si>
  <si>
    <t>7C, 8A</t>
  </si>
  <si>
    <t>9.3</t>
  </si>
  <si>
    <t xml:space="preserve">VKNG-133576905 </t>
  </si>
  <si>
    <t>23-571-C</t>
  </si>
  <si>
    <t>WEST AMERICAN INSURANCE COMPANY</t>
  </si>
  <si>
    <t>23-554-A</t>
  </si>
  <si>
    <t>WESTCHESTER FIRE INSURANCE COMPANY</t>
  </si>
  <si>
    <t>Incorrect</t>
  </si>
  <si>
    <t>Homesite Insurance Company of the Midwest</t>
  </si>
  <si>
    <t>Personal Homeowners Multi-Peril</t>
  </si>
  <si>
    <t>VAR 8A -Homeowners</t>
  </si>
  <si>
    <t>Both Rate and Forms with Variance</t>
  </si>
  <si>
    <t>Correct</t>
  </si>
  <si>
    <t>VAR 5, 7B, 8A - Homeowners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</si>
</sst>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/d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Times New Roman"/>
      <family val="1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" fillId="3" borderId="1" xfId="0" applyFont="1" applyFill="1" applyBorder="1"/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/>
    </xf>
    <xf numFmtId="0" fontId="7" fillId="0" borderId="1" xfId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10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1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9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5.140625" bestFit="1" customWidth="1"/>
    <col min="3" max="3" width="30" customWidth="1"/>
    <col min="4" max="4" width="10.7109375" customWidth="1"/>
    <col min="5" max="5" width="20.42578125" customWidth="1"/>
    <col min="6" max="6" width="11" customWidth="1"/>
    <col min="7" max="7" width="21.85546875" bestFit="1" customWidth="1"/>
    <col min="8" max="8" width="6.85546875" customWidth="1"/>
    <col min="9" max="9" width="13.7109375" bestFit="1" customWidth="1"/>
  </cols>
  <sheetData>
    <row r="1" spans="1:10" x14ac:dyDescent="0.2">
      <c r="A1" s="10" t="s">
        <v>36</v>
      </c>
      <c r="B1" s="10" t="s">
        <v>37</v>
      </c>
      <c r="C1" s="10" t="s">
        <v>0</v>
      </c>
      <c r="D1" s="50" t="s">
        <v>1</v>
      </c>
      <c r="E1" s="10" t="s">
        <v>2</v>
      </c>
      <c r="F1" s="10" t="s">
        <v>3</v>
      </c>
      <c r="G1" s="10" t="s">
        <v>4</v>
      </c>
      <c r="H1" s="10" t="s">
        <v>38</v>
      </c>
      <c r="I1" s="11" t="s">
        <v>14</v>
      </c>
      <c r="J1" s="10" t="s">
        <v>5</v>
      </c>
    </row>
    <row r="2" spans="1:10" ht="21" x14ac:dyDescent="0.2">
      <c r="A2" s="46" t="s">
        <v>90</v>
      </c>
      <c r="B2" s="46" t="s">
        <v>91</v>
      </c>
      <c r="C2" s="46" t="s">
        <v>92</v>
      </c>
      <c r="D2" s="51" t="s">
        <v>15</v>
      </c>
      <c r="E2" s="46" t="s">
        <v>26</v>
      </c>
      <c r="F2" s="46" t="s">
        <v>20</v>
      </c>
      <c r="G2" s="46" t="s">
        <v>93</v>
      </c>
      <c r="H2" s="47"/>
      <c r="I2" s="48" t="s">
        <v>30</v>
      </c>
      <c r="J2" s="46" t="s">
        <v>94</v>
      </c>
    </row>
    <row r="3" spans="1:10" ht="21" x14ac:dyDescent="0.2">
      <c r="A3" s="46" t="s">
        <v>95</v>
      </c>
      <c r="B3" s="46" t="s">
        <v>23</v>
      </c>
      <c r="C3" s="46" t="s">
        <v>96</v>
      </c>
      <c r="D3" s="51" t="s">
        <v>15</v>
      </c>
      <c r="E3" s="46" t="s">
        <v>18</v>
      </c>
      <c r="F3" s="46" t="s">
        <v>24</v>
      </c>
      <c r="G3" s="46" t="s">
        <v>39</v>
      </c>
      <c r="H3" s="47"/>
      <c r="I3" s="49"/>
      <c r="J3" s="46" t="s">
        <v>97</v>
      </c>
    </row>
    <row r="4" spans="1:10" ht="21" x14ac:dyDescent="0.2">
      <c r="A4" s="46" t="s">
        <v>98</v>
      </c>
      <c r="B4" s="46" t="s">
        <v>23</v>
      </c>
      <c r="C4" s="46" t="s">
        <v>99</v>
      </c>
      <c r="D4" s="51" t="s">
        <v>15</v>
      </c>
      <c r="E4" s="46" t="s">
        <v>18</v>
      </c>
      <c r="F4" s="46" t="s">
        <v>17</v>
      </c>
      <c r="G4" s="46" t="s">
        <v>100</v>
      </c>
      <c r="H4" s="47"/>
      <c r="I4" s="49"/>
      <c r="J4" s="46" t="s">
        <v>101</v>
      </c>
    </row>
    <row r="5" spans="1:10" ht="21" x14ac:dyDescent="0.2">
      <c r="A5" s="46" t="s">
        <v>102</v>
      </c>
      <c r="B5" s="46" t="s">
        <v>103</v>
      </c>
      <c r="C5" s="46" t="s">
        <v>104</v>
      </c>
      <c r="D5" s="51" t="s">
        <v>19</v>
      </c>
      <c r="E5" s="46" t="s">
        <v>21</v>
      </c>
      <c r="F5" s="46" t="s">
        <v>20</v>
      </c>
      <c r="G5" s="46" t="s">
        <v>105</v>
      </c>
      <c r="H5" s="47"/>
      <c r="I5" s="48" t="s">
        <v>74</v>
      </c>
      <c r="J5" s="46" t="s">
        <v>106</v>
      </c>
    </row>
    <row r="6" spans="1:10" ht="21" x14ac:dyDescent="0.2">
      <c r="A6" s="46" t="s">
        <v>107</v>
      </c>
      <c r="B6" s="46" t="s">
        <v>108</v>
      </c>
      <c r="C6" s="46" t="s">
        <v>109</v>
      </c>
      <c r="D6" s="51" t="s">
        <v>15</v>
      </c>
      <c r="E6" s="46" t="s">
        <v>55</v>
      </c>
      <c r="F6" s="46" t="s">
        <v>17</v>
      </c>
      <c r="G6" s="46" t="s">
        <v>110</v>
      </c>
      <c r="H6" s="47"/>
      <c r="I6" s="49"/>
      <c r="J6" s="46" t="s">
        <v>111</v>
      </c>
    </row>
    <row r="7" spans="1:10" ht="21" x14ac:dyDescent="0.2">
      <c r="A7" s="46" t="s">
        <v>112</v>
      </c>
      <c r="B7" s="46" t="s">
        <v>113</v>
      </c>
      <c r="C7" s="46" t="s">
        <v>114</v>
      </c>
      <c r="D7" s="51" t="s">
        <v>19</v>
      </c>
      <c r="E7" s="46" t="s">
        <v>16</v>
      </c>
      <c r="F7" s="46" t="s">
        <v>22</v>
      </c>
      <c r="G7" s="46" t="s">
        <v>115</v>
      </c>
      <c r="H7" s="46" t="s">
        <v>116</v>
      </c>
      <c r="I7" s="48" t="s">
        <v>117</v>
      </c>
      <c r="J7" s="46" t="s">
        <v>118</v>
      </c>
    </row>
    <row r="8" spans="1:10" ht="21" x14ac:dyDescent="0.2">
      <c r="A8" s="46" t="s">
        <v>119</v>
      </c>
      <c r="B8" s="46" t="s">
        <v>120</v>
      </c>
      <c r="C8" s="46" t="s">
        <v>121</v>
      </c>
      <c r="D8" s="51" t="s">
        <v>19</v>
      </c>
      <c r="E8" s="46" t="s">
        <v>16</v>
      </c>
      <c r="F8" s="46" t="s">
        <v>17</v>
      </c>
      <c r="G8" s="46" t="s">
        <v>122</v>
      </c>
      <c r="H8" s="47"/>
      <c r="I8" s="49"/>
      <c r="J8" s="46" t="s">
        <v>123</v>
      </c>
    </row>
    <row r="9" spans="1:10" ht="21" x14ac:dyDescent="0.2">
      <c r="A9" s="46" t="s">
        <v>124</v>
      </c>
      <c r="B9" s="46" t="s">
        <v>120</v>
      </c>
      <c r="C9" s="46" t="s">
        <v>121</v>
      </c>
      <c r="D9" s="51" t="s">
        <v>19</v>
      </c>
      <c r="E9" s="46" t="s">
        <v>21</v>
      </c>
      <c r="F9" s="46" t="s">
        <v>20</v>
      </c>
      <c r="G9" s="46" t="s">
        <v>125</v>
      </c>
      <c r="H9" s="47"/>
      <c r="I9" s="48" t="s">
        <v>126</v>
      </c>
      <c r="J9" s="46" t="s">
        <v>127</v>
      </c>
    </row>
    <row r="10" spans="1:10" ht="21" x14ac:dyDescent="0.2">
      <c r="A10" s="46" t="s">
        <v>128</v>
      </c>
      <c r="B10" s="46" t="s">
        <v>129</v>
      </c>
      <c r="C10" s="46" t="s">
        <v>130</v>
      </c>
      <c r="D10" s="51" t="s">
        <v>15</v>
      </c>
      <c r="E10" s="46" t="s">
        <v>131</v>
      </c>
      <c r="F10" s="46" t="s">
        <v>31</v>
      </c>
      <c r="G10" s="46" t="s">
        <v>132</v>
      </c>
      <c r="H10" s="47"/>
      <c r="I10" s="48" t="s">
        <v>133</v>
      </c>
      <c r="J10" s="46" t="s">
        <v>134</v>
      </c>
    </row>
    <row r="11" spans="1:10" ht="21" x14ac:dyDescent="0.2">
      <c r="A11" s="46" t="s">
        <v>135</v>
      </c>
      <c r="B11" s="46" t="s">
        <v>41</v>
      </c>
      <c r="C11" s="46" t="s">
        <v>53</v>
      </c>
      <c r="D11" s="51" t="s">
        <v>15</v>
      </c>
      <c r="E11" s="46" t="s">
        <v>32</v>
      </c>
      <c r="F11" s="46" t="s">
        <v>24</v>
      </c>
      <c r="G11" s="46" t="s">
        <v>34</v>
      </c>
      <c r="H11" s="47"/>
      <c r="I11" s="49"/>
      <c r="J11" s="46" t="s">
        <v>136</v>
      </c>
    </row>
    <row r="12" spans="1:10" ht="21" x14ac:dyDescent="0.2">
      <c r="A12" s="46" t="s">
        <v>137</v>
      </c>
      <c r="B12" s="46" t="s">
        <v>113</v>
      </c>
      <c r="C12" s="46" t="s">
        <v>138</v>
      </c>
      <c r="D12" s="51" t="s">
        <v>19</v>
      </c>
      <c r="E12" s="46" t="s">
        <v>32</v>
      </c>
      <c r="F12" s="46" t="s">
        <v>31</v>
      </c>
      <c r="G12" s="46" t="s">
        <v>139</v>
      </c>
      <c r="H12" s="47"/>
      <c r="I12" s="48" t="s">
        <v>140</v>
      </c>
      <c r="J12" s="46" t="s">
        <v>141</v>
      </c>
    </row>
    <row r="13" spans="1:10" ht="21" x14ac:dyDescent="0.2">
      <c r="A13" s="46" t="s">
        <v>142</v>
      </c>
      <c r="B13" s="46" t="s">
        <v>42</v>
      </c>
      <c r="C13" s="46" t="s">
        <v>54</v>
      </c>
      <c r="D13" s="51" t="s">
        <v>15</v>
      </c>
      <c r="E13" s="46" t="s">
        <v>18</v>
      </c>
      <c r="F13" s="46" t="s">
        <v>24</v>
      </c>
      <c r="G13" s="46" t="s">
        <v>63</v>
      </c>
      <c r="H13" s="47"/>
      <c r="I13" s="49"/>
      <c r="J13" s="46" t="s">
        <v>143</v>
      </c>
    </row>
    <row r="14" spans="1:10" ht="21" x14ac:dyDescent="0.2">
      <c r="A14" s="46" t="s">
        <v>144</v>
      </c>
      <c r="B14" s="46" t="s">
        <v>145</v>
      </c>
      <c r="C14" s="46" t="s">
        <v>146</v>
      </c>
      <c r="D14" s="51" t="s">
        <v>15</v>
      </c>
      <c r="E14" s="46" t="s">
        <v>18</v>
      </c>
      <c r="F14" s="46" t="s">
        <v>24</v>
      </c>
      <c r="G14" s="46" t="s">
        <v>147</v>
      </c>
      <c r="H14" s="47"/>
      <c r="I14" s="49"/>
      <c r="J14" s="46" t="s">
        <v>148</v>
      </c>
    </row>
    <row r="15" spans="1:10" ht="21" x14ac:dyDescent="0.2">
      <c r="A15" s="46" t="s">
        <v>149</v>
      </c>
      <c r="B15" s="46" t="s">
        <v>57</v>
      </c>
      <c r="C15" s="46" t="s">
        <v>58</v>
      </c>
      <c r="D15" s="51" t="s">
        <v>15</v>
      </c>
      <c r="E15" s="46" t="s">
        <v>18</v>
      </c>
      <c r="F15" s="46" t="s">
        <v>27</v>
      </c>
      <c r="G15" s="46" t="s">
        <v>150</v>
      </c>
      <c r="H15" s="47"/>
      <c r="I15" s="49"/>
      <c r="J15" s="46" t="s">
        <v>151</v>
      </c>
    </row>
    <row r="16" spans="1:10" ht="21" x14ac:dyDescent="0.2">
      <c r="A16" s="46" t="s">
        <v>152</v>
      </c>
      <c r="B16" s="46" t="s">
        <v>57</v>
      </c>
      <c r="C16" s="46" t="s">
        <v>58</v>
      </c>
      <c r="D16" s="51" t="s">
        <v>15</v>
      </c>
      <c r="E16" s="46" t="s">
        <v>18</v>
      </c>
      <c r="F16" s="46" t="s">
        <v>24</v>
      </c>
      <c r="G16" s="46" t="s">
        <v>150</v>
      </c>
      <c r="H16" s="47"/>
      <c r="I16" s="49"/>
      <c r="J16" s="46" t="s">
        <v>153</v>
      </c>
    </row>
    <row r="17" spans="1:10" ht="21" x14ac:dyDescent="0.2">
      <c r="A17" s="46" t="s">
        <v>154</v>
      </c>
      <c r="B17" s="46" t="s">
        <v>57</v>
      </c>
      <c r="C17" s="46" t="s">
        <v>59</v>
      </c>
      <c r="D17" s="51" t="s">
        <v>15</v>
      </c>
      <c r="E17" s="46" t="s">
        <v>18</v>
      </c>
      <c r="F17" s="46" t="s">
        <v>24</v>
      </c>
      <c r="G17" s="46" t="s">
        <v>150</v>
      </c>
      <c r="H17" s="47"/>
      <c r="I17" s="49"/>
      <c r="J17" s="46" t="s">
        <v>153</v>
      </c>
    </row>
    <row r="18" spans="1:10" ht="21" x14ac:dyDescent="0.2">
      <c r="A18" s="46" t="s">
        <v>155</v>
      </c>
      <c r="B18" s="46" t="s">
        <v>57</v>
      </c>
      <c r="C18" s="46" t="s">
        <v>59</v>
      </c>
      <c r="D18" s="51" t="s">
        <v>15</v>
      </c>
      <c r="E18" s="46" t="s">
        <v>18</v>
      </c>
      <c r="F18" s="46" t="s">
        <v>27</v>
      </c>
      <c r="G18" s="46" t="s">
        <v>150</v>
      </c>
      <c r="H18" s="47"/>
      <c r="I18" s="49"/>
      <c r="J18" s="46" t="s">
        <v>151</v>
      </c>
    </row>
    <row r="19" spans="1:10" ht="21" x14ac:dyDescent="0.2">
      <c r="A19" s="46" t="s">
        <v>156</v>
      </c>
      <c r="B19" s="46" t="s">
        <v>43</v>
      </c>
      <c r="C19" s="46" t="s">
        <v>157</v>
      </c>
      <c r="D19" s="51" t="s">
        <v>15</v>
      </c>
      <c r="E19" s="46" t="s">
        <v>18</v>
      </c>
      <c r="F19" s="46" t="s">
        <v>20</v>
      </c>
      <c r="G19" s="46" t="s">
        <v>158</v>
      </c>
      <c r="H19" s="47"/>
      <c r="I19" s="48" t="s">
        <v>30</v>
      </c>
      <c r="J19" s="46" t="s">
        <v>159</v>
      </c>
    </row>
    <row r="20" spans="1:10" ht="21" x14ac:dyDescent="0.2">
      <c r="A20" s="46" t="s">
        <v>160</v>
      </c>
      <c r="B20" s="46" t="s">
        <v>161</v>
      </c>
      <c r="C20" s="46" t="s">
        <v>162</v>
      </c>
      <c r="D20" s="51" t="s">
        <v>15</v>
      </c>
      <c r="E20" s="46" t="s">
        <v>18</v>
      </c>
      <c r="F20" s="46" t="s">
        <v>17</v>
      </c>
      <c r="G20" s="46" t="s">
        <v>163</v>
      </c>
      <c r="H20" s="47"/>
      <c r="I20" s="49"/>
      <c r="J20" s="46" t="s">
        <v>164</v>
      </c>
    </row>
    <row r="21" spans="1:10" ht="21" x14ac:dyDescent="0.2">
      <c r="A21" s="46" t="s">
        <v>165</v>
      </c>
      <c r="B21" s="46" t="s">
        <v>161</v>
      </c>
      <c r="C21" s="46" t="s">
        <v>162</v>
      </c>
      <c r="D21" s="51" t="s">
        <v>15</v>
      </c>
      <c r="E21" s="46" t="s">
        <v>18</v>
      </c>
      <c r="F21" s="46" t="s">
        <v>17</v>
      </c>
      <c r="G21" s="46" t="s">
        <v>163</v>
      </c>
      <c r="H21" s="47"/>
      <c r="I21" s="49"/>
      <c r="J21" s="46" t="s">
        <v>166</v>
      </c>
    </row>
    <row r="22" spans="1:10" ht="21" x14ac:dyDescent="0.2">
      <c r="A22" s="46" t="s">
        <v>167</v>
      </c>
      <c r="B22" s="46" t="s">
        <v>129</v>
      </c>
      <c r="C22" s="46" t="s">
        <v>168</v>
      </c>
      <c r="D22" s="51" t="s">
        <v>15</v>
      </c>
      <c r="E22" s="46" t="s">
        <v>18</v>
      </c>
      <c r="F22" s="46" t="s">
        <v>17</v>
      </c>
      <c r="G22" s="46" t="s">
        <v>169</v>
      </c>
      <c r="H22" s="47"/>
      <c r="I22" s="49"/>
      <c r="J22" s="46" t="s">
        <v>170</v>
      </c>
    </row>
    <row r="23" spans="1:10" ht="21" x14ac:dyDescent="0.2">
      <c r="A23" s="46" t="s">
        <v>171</v>
      </c>
      <c r="B23" s="46" t="s">
        <v>33</v>
      </c>
      <c r="C23" s="46" t="s">
        <v>61</v>
      </c>
      <c r="D23" s="51" t="s">
        <v>15</v>
      </c>
      <c r="E23" s="46" t="s">
        <v>18</v>
      </c>
      <c r="F23" s="46" t="s">
        <v>24</v>
      </c>
      <c r="G23" s="46" t="s">
        <v>147</v>
      </c>
      <c r="H23" s="47"/>
      <c r="I23" s="49"/>
      <c r="J23" s="46" t="s">
        <v>172</v>
      </c>
    </row>
    <row r="24" spans="1:10" ht="21" x14ac:dyDescent="0.2">
      <c r="A24" s="46" t="s">
        <v>173</v>
      </c>
      <c r="B24" s="46" t="s">
        <v>44</v>
      </c>
      <c r="C24" s="46" t="s">
        <v>45</v>
      </c>
      <c r="D24" s="51" t="s">
        <v>19</v>
      </c>
      <c r="E24" s="46" t="s">
        <v>16</v>
      </c>
      <c r="F24" s="46" t="s">
        <v>27</v>
      </c>
      <c r="G24" s="46" t="s">
        <v>174</v>
      </c>
      <c r="H24" s="47"/>
      <c r="I24" s="49"/>
      <c r="J24" s="46" t="s">
        <v>175</v>
      </c>
    </row>
    <row r="25" spans="1:10" ht="21" x14ac:dyDescent="0.2">
      <c r="A25" s="46" t="s">
        <v>176</v>
      </c>
      <c r="B25" s="46" t="s">
        <v>44</v>
      </c>
      <c r="C25" s="46" t="s">
        <v>45</v>
      </c>
      <c r="D25" s="51" t="s">
        <v>19</v>
      </c>
      <c r="E25" s="46" t="s">
        <v>21</v>
      </c>
      <c r="F25" s="46" t="s">
        <v>20</v>
      </c>
      <c r="G25" s="46" t="s">
        <v>177</v>
      </c>
      <c r="H25" s="47"/>
      <c r="I25" s="48" t="s">
        <v>178</v>
      </c>
      <c r="J25" s="46" t="s">
        <v>179</v>
      </c>
    </row>
    <row r="26" spans="1:10" ht="21" x14ac:dyDescent="0.2">
      <c r="A26" s="46" t="s">
        <v>180</v>
      </c>
      <c r="B26" s="46" t="s">
        <v>41</v>
      </c>
      <c r="C26" s="46" t="s">
        <v>62</v>
      </c>
      <c r="D26" s="51" t="s">
        <v>15</v>
      </c>
      <c r="E26" s="46" t="s">
        <v>18</v>
      </c>
      <c r="F26" s="46" t="s">
        <v>24</v>
      </c>
      <c r="G26" s="46" t="s">
        <v>181</v>
      </c>
      <c r="H26" s="47"/>
      <c r="I26" s="49"/>
      <c r="J26" s="46" t="s">
        <v>182</v>
      </c>
    </row>
    <row r="27" spans="1:10" ht="21" x14ac:dyDescent="0.2">
      <c r="A27" s="46" t="s">
        <v>183</v>
      </c>
      <c r="B27" s="46" t="s">
        <v>184</v>
      </c>
      <c r="C27" s="46" t="s">
        <v>185</v>
      </c>
      <c r="D27" s="51" t="s">
        <v>15</v>
      </c>
      <c r="E27" s="46" t="s">
        <v>16</v>
      </c>
      <c r="F27" s="46" t="s">
        <v>27</v>
      </c>
      <c r="G27" s="46" t="s">
        <v>25</v>
      </c>
      <c r="H27" s="47"/>
      <c r="I27" s="49"/>
      <c r="J27" s="46" t="s">
        <v>186</v>
      </c>
    </row>
    <row r="28" spans="1:10" ht="21" x14ac:dyDescent="0.2">
      <c r="A28" s="46" t="s">
        <v>187</v>
      </c>
      <c r="B28" s="46" t="s">
        <v>23</v>
      </c>
      <c r="C28" s="46" t="s">
        <v>28</v>
      </c>
      <c r="D28" s="51" t="s">
        <v>15</v>
      </c>
      <c r="E28" s="46" t="s">
        <v>16</v>
      </c>
      <c r="F28" s="46" t="s">
        <v>17</v>
      </c>
      <c r="G28" s="46" t="s">
        <v>25</v>
      </c>
      <c r="H28" s="47"/>
      <c r="I28" s="49"/>
      <c r="J28" s="46" t="s">
        <v>188</v>
      </c>
    </row>
    <row r="29" spans="1:10" ht="21" x14ac:dyDescent="0.2">
      <c r="A29" s="46" t="s">
        <v>189</v>
      </c>
      <c r="B29" s="46" t="s">
        <v>64</v>
      </c>
      <c r="C29" s="46" t="s">
        <v>65</v>
      </c>
      <c r="D29" s="51" t="s">
        <v>15</v>
      </c>
      <c r="E29" s="46" t="s">
        <v>18</v>
      </c>
      <c r="F29" s="46" t="s">
        <v>24</v>
      </c>
      <c r="G29" s="46" t="s">
        <v>190</v>
      </c>
      <c r="H29" s="47"/>
      <c r="I29" s="49"/>
      <c r="J29" s="46" t="s">
        <v>191</v>
      </c>
    </row>
    <row r="30" spans="1:10" ht="21" x14ac:dyDescent="0.2">
      <c r="A30" s="46" t="s">
        <v>192</v>
      </c>
      <c r="B30" s="46" t="s">
        <v>64</v>
      </c>
      <c r="C30" s="46" t="s">
        <v>65</v>
      </c>
      <c r="D30" s="51" t="s">
        <v>15</v>
      </c>
      <c r="E30" s="46" t="s">
        <v>55</v>
      </c>
      <c r="F30" s="46" t="s">
        <v>24</v>
      </c>
      <c r="G30" s="46" t="s">
        <v>193</v>
      </c>
      <c r="H30" s="47"/>
      <c r="I30" s="49"/>
      <c r="J30" s="46" t="s">
        <v>194</v>
      </c>
    </row>
    <row r="31" spans="1:10" ht="21" x14ac:dyDescent="0.2">
      <c r="A31" s="46" t="s">
        <v>195</v>
      </c>
      <c r="B31" s="46" t="s">
        <v>41</v>
      </c>
      <c r="C31" s="46" t="s">
        <v>66</v>
      </c>
      <c r="D31" s="51" t="s">
        <v>15</v>
      </c>
      <c r="E31" s="46" t="s">
        <v>18</v>
      </c>
      <c r="F31" s="46" t="s">
        <v>24</v>
      </c>
      <c r="G31" s="46" t="s">
        <v>181</v>
      </c>
      <c r="H31" s="47"/>
      <c r="I31" s="49"/>
      <c r="J31" s="46" t="s">
        <v>182</v>
      </c>
    </row>
    <row r="32" spans="1:10" ht="21" x14ac:dyDescent="0.2">
      <c r="A32" s="46" t="s">
        <v>196</v>
      </c>
      <c r="B32" s="46" t="s">
        <v>41</v>
      </c>
      <c r="C32" s="46" t="s">
        <v>197</v>
      </c>
      <c r="D32" s="51" t="s">
        <v>15</v>
      </c>
      <c r="E32" s="46" t="s">
        <v>32</v>
      </c>
      <c r="F32" s="46" t="s">
        <v>24</v>
      </c>
      <c r="G32" s="46" t="s">
        <v>198</v>
      </c>
      <c r="H32" s="47"/>
      <c r="I32" s="49"/>
      <c r="J32" s="46" t="s">
        <v>199</v>
      </c>
    </row>
    <row r="33" spans="1:24" ht="21" x14ac:dyDescent="0.2">
      <c r="A33" s="46" t="s">
        <v>200</v>
      </c>
      <c r="B33" s="46" t="s">
        <v>67</v>
      </c>
      <c r="C33" s="46" t="s">
        <v>68</v>
      </c>
      <c r="D33" s="51" t="s">
        <v>15</v>
      </c>
      <c r="E33" s="46" t="s">
        <v>32</v>
      </c>
      <c r="F33" s="46" t="s">
        <v>29</v>
      </c>
      <c r="G33" s="46" t="s">
        <v>201</v>
      </c>
      <c r="H33" s="47"/>
      <c r="I33" s="48" t="s">
        <v>30</v>
      </c>
      <c r="J33" s="46" t="s">
        <v>202</v>
      </c>
    </row>
    <row r="34" spans="1:24" ht="21" x14ac:dyDescent="0.2">
      <c r="A34" s="46" t="s">
        <v>203</v>
      </c>
      <c r="B34" s="46" t="s">
        <v>67</v>
      </c>
      <c r="C34" s="46" t="s">
        <v>69</v>
      </c>
      <c r="D34" s="51" t="s">
        <v>15</v>
      </c>
      <c r="E34" s="46" t="s">
        <v>32</v>
      </c>
      <c r="F34" s="46" t="s">
        <v>29</v>
      </c>
      <c r="G34" s="46" t="s">
        <v>201</v>
      </c>
      <c r="H34" s="47"/>
      <c r="I34" s="48" t="s">
        <v>30</v>
      </c>
      <c r="J34" s="46" t="s">
        <v>202</v>
      </c>
    </row>
    <row r="35" spans="1:24" ht="21" x14ac:dyDescent="0.2">
      <c r="A35" s="46" t="s">
        <v>204</v>
      </c>
      <c r="B35" s="46" t="s">
        <v>67</v>
      </c>
      <c r="C35" s="46" t="s">
        <v>70</v>
      </c>
      <c r="D35" s="51" t="s">
        <v>15</v>
      </c>
      <c r="E35" s="46" t="s">
        <v>32</v>
      </c>
      <c r="F35" s="46" t="s">
        <v>29</v>
      </c>
      <c r="G35" s="46" t="s">
        <v>201</v>
      </c>
      <c r="H35" s="47"/>
      <c r="I35" s="48" t="s">
        <v>30</v>
      </c>
      <c r="J35" s="46" t="s">
        <v>202</v>
      </c>
    </row>
    <row r="36" spans="1:24" ht="21" x14ac:dyDescent="0.2">
      <c r="A36" s="46" t="s">
        <v>205</v>
      </c>
      <c r="B36" s="46" t="s">
        <v>67</v>
      </c>
      <c r="C36" s="46" t="s">
        <v>71</v>
      </c>
      <c r="D36" s="51" t="s">
        <v>15</v>
      </c>
      <c r="E36" s="46" t="s">
        <v>32</v>
      </c>
      <c r="F36" s="46" t="s">
        <v>29</v>
      </c>
      <c r="G36" s="46" t="s">
        <v>201</v>
      </c>
      <c r="H36" s="47"/>
      <c r="I36" s="48" t="s">
        <v>30</v>
      </c>
      <c r="J36" s="46" t="s">
        <v>202</v>
      </c>
    </row>
    <row r="37" spans="1:24" ht="31.5" x14ac:dyDescent="0.2">
      <c r="A37" s="46" t="s">
        <v>206</v>
      </c>
      <c r="B37" s="46" t="s">
        <v>51</v>
      </c>
      <c r="C37" s="46" t="s">
        <v>72</v>
      </c>
      <c r="D37" s="51" t="s">
        <v>15</v>
      </c>
      <c r="E37" s="46" t="s">
        <v>18</v>
      </c>
      <c r="F37" s="46" t="s">
        <v>24</v>
      </c>
      <c r="G37" s="46" t="s">
        <v>207</v>
      </c>
      <c r="H37" s="47"/>
      <c r="I37" s="49"/>
      <c r="J37" s="46" t="s">
        <v>208</v>
      </c>
    </row>
    <row r="38" spans="1:24" s="5" customFormat="1" ht="21" x14ac:dyDescent="0.2">
      <c r="A38" s="46" t="s">
        <v>209</v>
      </c>
      <c r="B38" s="46" t="s">
        <v>210</v>
      </c>
      <c r="C38" s="46" t="s">
        <v>211</v>
      </c>
      <c r="D38" s="51" t="s">
        <v>19</v>
      </c>
      <c r="E38" s="46" t="s">
        <v>16</v>
      </c>
      <c r="F38" s="46" t="s">
        <v>212</v>
      </c>
      <c r="G38" s="46" t="s">
        <v>213</v>
      </c>
      <c r="H38" s="47"/>
      <c r="I38" s="49"/>
      <c r="J38" s="46" t="s">
        <v>214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5" customFormat="1" ht="21" x14ac:dyDescent="0.2">
      <c r="A39" s="46" t="s">
        <v>215</v>
      </c>
      <c r="B39" s="46" t="s">
        <v>210</v>
      </c>
      <c r="C39" s="46" t="s">
        <v>216</v>
      </c>
      <c r="D39" s="51" t="s">
        <v>19</v>
      </c>
      <c r="E39" s="46" t="s">
        <v>16</v>
      </c>
      <c r="F39" s="46" t="s">
        <v>212</v>
      </c>
      <c r="G39" s="46" t="s">
        <v>213</v>
      </c>
      <c r="H39" s="47"/>
      <c r="I39" s="49"/>
      <c r="J39" s="46" t="s">
        <v>214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5" customFormat="1" ht="21" x14ac:dyDescent="0.2">
      <c r="A40" s="46" t="s">
        <v>217</v>
      </c>
      <c r="B40" s="46" t="s">
        <v>218</v>
      </c>
      <c r="C40" s="46" t="s">
        <v>219</v>
      </c>
      <c r="D40" s="51" t="s">
        <v>15</v>
      </c>
      <c r="E40" s="46" t="s">
        <v>26</v>
      </c>
      <c r="F40" s="46" t="s">
        <v>24</v>
      </c>
      <c r="G40" s="46" t="s">
        <v>190</v>
      </c>
      <c r="H40" s="47"/>
      <c r="I40" s="49"/>
      <c r="J40" s="46" t="s">
        <v>220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42" x14ac:dyDescent="0.2">
      <c r="A41" s="46" t="s">
        <v>221</v>
      </c>
      <c r="B41" s="46" t="s">
        <v>52</v>
      </c>
      <c r="C41" s="46" t="s">
        <v>222</v>
      </c>
      <c r="D41" s="51" t="s">
        <v>19</v>
      </c>
      <c r="E41" s="46" t="s">
        <v>21</v>
      </c>
      <c r="F41" s="46" t="s">
        <v>223</v>
      </c>
      <c r="G41" s="46" t="s">
        <v>224</v>
      </c>
      <c r="H41" s="46" t="s">
        <v>225</v>
      </c>
      <c r="I41" s="48" t="s">
        <v>74</v>
      </c>
      <c r="J41" s="46" t="s">
        <v>226</v>
      </c>
    </row>
    <row r="42" spans="1:24" ht="21" x14ac:dyDescent="0.2">
      <c r="A42" s="46" t="s">
        <v>227</v>
      </c>
      <c r="B42" s="46" t="s">
        <v>40</v>
      </c>
      <c r="C42" s="46" t="s">
        <v>228</v>
      </c>
      <c r="D42" s="51" t="s">
        <v>19</v>
      </c>
      <c r="E42" s="46" t="s">
        <v>21</v>
      </c>
      <c r="F42" s="46" t="s">
        <v>20</v>
      </c>
      <c r="G42" s="46" t="s">
        <v>229</v>
      </c>
      <c r="H42" s="47"/>
      <c r="I42" s="48" t="s">
        <v>230</v>
      </c>
      <c r="J42" s="46" t="s">
        <v>231</v>
      </c>
    </row>
    <row r="43" spans="1:24" ht="21" x14ac:dyDescent="0.2">
      <c r="A43" s="46" t="s">
        <v>232</v>
      </c>
      <c r="B43" s="46" t="s">
        <v>57</v>
      </c>
      <c r="C43" s="46" t="s">
        <v>233</v>
      </c>
      <c r="D43" s="51" t="s">
        <v>15</v>
      </c>
      <c r="E43" s="46" t="s">
        <v>16</v>
      </c>
      <c r="F43" s="46" t="s">
        <v>17</v>
      </c>
      <c r="G43" s="46" t="s">
        <v>234</v>
      </c>
      <c r="H43" s="47"/>
      <c r="I43" s="49"/>
      <c r="J43" s="46" t="s">
        <v>235</v>
      </c>
    </row>
    <row r="44" spans="1:24" ht="21" x14ac:dyDescent="0.2">
      <c r="A44" s="46" t="s">
        <v>236</v>
      </c>
      <c r="B44" s="46" t="s">
        <v>41</v>
      </c>
      <c r="C44" s="46" t="s">
        <v>46</v>
      </c>
      <c r="D44" s="51" t="s">
        <v>15</v>
      </c>
      <c r="E44" s="46" t="s">
        <v>18</v>
      </c>
      <c r="F44" s="46" t="s">
        <v>24</v>
      </c>
      <c r="G44" s="46" t="s">
        <v>181</v>
      </c>
      <c r="H44" s="47"/>
      <c r="I44" s="49"/>
      <c r="J44" s="46" t="s">
        <v>182</v>
      </c>
    </row>
    <row r="45" spans="1:24" ht="21" x14ac:dyDescent="0.2">
      <c r="A45" s="46" t="s">
        <v>237</v>
      </c>
      <c r="B45" s="46" t="s">
        <v>41</v>
      </c>
      <c r="C45" s="46" t="s">
        <v>46</v>
      </c>
      <c r="D45" s="51" t="s">
        <v>15</v>
      </c>
      <c r="E45" s="46" t="s">
        <v>18</v>
      </c>
      <c r="F45" s="46" t="s">
        <v>24</v>
      </c>
      <c r="G45" s="46" t="s">
        <v>63</v>
      </c>
      <c r="H45" s="47"/>
      <c r="I45" s="49"/>
      <c r="J45" s="46" t="s">
        <v>238</v>
      </c>
    </row>
    <row r="46" spans="1:24" ht="21" x14ac:dyDescent="0.2">
      <c r="A46" s="46" t="s">
        <v>239</v>
      </c>
      <c r="B46" s="46" t="s">
        <v>41</v>
      </c>
      <c r="C46" s="46" t="s">
        <v>73</v>
      </c>
      <c r="D46" s="51" t="s">
        <v>15</v>
      </c>
      <c r="E46" s="46" t="s">
        <v>18</v>
      </c>
      <c r="F46" s="46" t="s">
        <v>24</v>
      </c>
      <c r="G46" s="46" t="s">
        <v>181</v>
      </c>
      <c r="H46" s="47"/>
      <c r="I46" s="49"/>
      <c r="J46" s="46" t="s">
        <v>182</v>
      </c>
    </row>
    <row r="47" spans="1:24" ht="21" x14ac:dyDescent="0.2">
      <c r="A47" s="46" t="s">
        <v>240</v>
      </c>
      <c r="B47" s="46" t="s">
        <v>41</v>
      </c>
      <c r="C47" s="46" t="s">
        <v>75</v>
      </c>
      <c r="D47" s="51" t="s">
        <v>15</v>
      </c>
      <c r="E47" s="46" t="s">
        <v>18</v>
      </c>
      <c r="F47" s="46" t="s">
        <v>24</v>
      </c>
      <c r="G47" s="46" t="s">
        <v>181</v>
      </c>
      <c r="H47" s="47"/>
      <c r="I47" s="49"/>
      <c r="J47" s="46" t="s">
        <v>182</v>
      </c>
    </row>
    <row r="48" spans="1:24" ht="21" x14ac:dyDescent="0.2">
      <c r="A48" s="46" t="s">
        <v>241</v>
      </c>
      <c r="B48" s="46" t="s">
        <v>41</v>
      </c>
      <c r="C48" s="46" t="s">
        <v>76</v>
      </c>
      <c r="D48" s="51" t="s">
        <v>15</v>
      </c>
      <c r="E48" s="46" t="s">
        <v>18</v>
      </c>
      <c r="F48" s="46" t="s">
        <v>24</v>
      </c>
      <c r="G48" s="46" t="s">
        <v>181</v>
      </c>
      <c r="H48" s="47"/>
      <c r="I48" s="49"/>
      <c r="J48" s="46" t="s">
        <v>182</v>
      </c>
    </row>
    <row r="49" spans="1:10" ht="21" x14ac:dyDescent="0.2">
      <c r="A49" s="46" t="s">
        <v>242</v>
      </c>
      <c r="B49" s="46" t="s">
        <v>243</v>
      </c>
      <c r="C49" s="46" t="s">
        <v>244</v>
      </c>
      <c r="D49" s="51" t="s">
        <v>15</v>
      </c>
      <c r="E49" s="46" t="s">
        <v>16</v>
      </c>
      <c r="F49" s="46" t="s">
        <v>22</v>
      </c>
      <c r="G49" s="46" t="s">
        <v>25</v>
      </c>
      <c r="H49" s="46" t="s">
        <v>245</v>
      </c>
      <c r="I49" s="48" t="s">
        <v>246</v>
      </c>
      <c r="J49" s="46" t="s">
        <v>247</v>
      </c>
    </row>
    <row r="50" spans="1:10" ht="21" x14ac:dyDescent="0.2">
      <c r="A50" s="46" t="s">
        <v>248</v>
      </c>
      <c r="B50" s="46" t="s">
        <v>249</v>
      </c>
      <c r="C50" s="46" t="s">
        <v>250</v>
      </c>
      <c r="D50" s="51" t="s">
        <v>15</v>
      </c>
      <c r="E50" s="46" t="s">
        <v>16</v>
      </c>
      <c r="F50" s="46" t="s">
        <v>31</v>
      </c>
      <c r="G50" s="46" t="s">
        <v>25</v>
      </c>
      <c r="H50" s="47"/>
      <c r="I50" s="48" t="s">
        <v>251</v>
      </c>
      <c r="J50" s="46" t="s">
        <v>252</v>
      </c>
    </row>
    <row r="51" spans="1:10" ht="21" x14ac:dyDescent="0.2">
      <c r="A51" s="46" t="s">
        <v>253</v>
      </c>
      <c r="B51" s="46" t="s">
        <v>249</v>
      </c>
      <c r="C51" s="46" t="s">
        <v>254</v>
      </c>
      <c r="D51" s="51" t="s">
        <v>15</v>
      </c>
      <c r="E51" s="46" t="s">
        <v>16</v>
      </c>
      <c r="F51" s="46" t="s">
        <v>31</v>
      </c>
      <c r="G51" s="46" t="s">
        <v>25</v>
      </c>
      <c r="H51" s="47"/>
      <c r="I51" s="48" t="s">
        <v>251</v>
      </c>
      <c r="J51" s="46" t="s">
        <v>252</v>
      </c>
    </row>
    <row r="52" spans="1:10" ht="21" x14ac:dyDescent="0.2">
      <c r="A52" s="46" t="s">
        <v>255</v>
      </c>
      <c r="B52" s="46" t="s">
        <v>256</v>
      </c>
      <c r="C52" s="46" t="s">
        <v>257</v>
      </c>
      <c r="D52" s="51" t="s">
        <v>15</v>
      </c>
      <c r="E52" s="46" t="s">
        <v>18</v>
      </c>
      <c r="F52" s="46" t="s">
        <v>24</v>
      </c>
      <c r="G52" s="46" t="s">
        <v>258</v>
      </c>
      <c r="H52" s="47"/>
      <c r="I52" s="49"/>
      <c r="J52" s="46" t="s">
        <v>259</v>
      </c>
    </row>
    <row r="53" spans="1:10" ht="21" x14ac:dyDescent="0.2">
      <c r="A53" s="46" t="s">
        <v>260</v>
      </c>
      <c r="B53" s="47"/>
      <c r="C53" s="46" t="s">
        <v>77</v>
      </c>
      <c r="D53" s="51" t="s">
        <v>19</v>
      </c>
      <c r="E53" s="46" t="s">
        <v>16</v>
      </c>
      <c r="F53" s="46" t="s">
        <v>22</v>
      </c>
      <c r="G53" s="46" t="s">
        <v>261</v>
      </c>
      <c r="H53" s="46" t="s">
        <v>78</v>
      </c>
      <c r="I53" s="48" t="s">
        <v>74</v>
      </c>
      <c r="J53" s="46" t="s">
        <v>262</v>
      </c>
    </row>
    <row r="54" spans="1:10" ht="21" x14ac:dyDescent="0.2">
      <c r="A54" s="46" t="s">
        <v>263</v>
      </c>
      <c r="B54" s="46" t="s">
        <v>33</v>
      </c>
      <c r="C54" s="46" t="s">
        <v>35</v>
      </c>
      <c r="D54" s="51" t="s">
        <v>15</v>
      </c>
      <c r="E54" s="46" t="s">
        <v>18</v>
      </c>
      <c r="F54" s="46" t="s">
        <v>24</v>
      </c>
      <c r="G54" s="46" t="s">
        <v>147</v>
      </c>
      <c r="H54" s="47"/>
      <c r="I54" s="49"/>
      <c r="J54" s="46" t="s">
        <v>172</v>
      </c>
    </row>
    <row r="55" spans="1:10" ht="21" x14ac:dyDescent="0.2">
      <c r="A55" s="46" t="s">
        <v>264</v>
      </c>
      <c r="B55" s="46" t="s">
        <v>41</v>
      </c>
      <c r="C55" s="46" t="s">
        <v>265</v>
      </c>
      <c r="D55" s="51" t="s">
        <v>15</v>
      </c>
      <c r="E55" s="46" t="s">
        <v>32</v>
      </c>
      <c r="F55" s="46" t="s">
        <v>24</v>
      </c>
      <c r="G55" s="46" t="s">
        <v>34</v>
      </c>
      <c r="H55" s="47"/>
      <c r="I55" s="49"/>
      <c r="J55" s="46" t="s">
        <v>136</v>
      </c>
    </row>
    <row r="56" spans="1:10" ht="21" x14ac:dyDescent="0.2">
      <c r="A56" s="46" t="s">
        <v>266</v>
      </c>
      <c r="B56" s="46" t="s">
        <v>41</v>
      </c>
      <c r="C56" s="46" t="s">
        <v>267</v>
      </c>
      <c r="D56" s="51" t="s">
        <v>15</v>
      </c>
      <c r="E56" s="46" t="s">
        <v>32</v>
      </c>
      <c r="F56" s="46" t="s">
        <v>24</v>
      </c>
      <c r="G56" s="46" t="s">
        <v>34</v>
      </c>
      <c r="H56" s="47"/>
      <c r="I56" s="49"/>
      <c r="J56" s="46" t="s">
        <v>136</v>
      </c>
    </row>
    <row r="57" spans="1:10" ht="21" x14ac:dyDescent="0.2">
      <c r="A57" s="46" t="s">
        <v>268</v>
      </c>
      <c r="B57" s="46" t="s">
        <v>269</v>
      </c>
      <c r="C57" s="46" t="s">
        <v>270</v>
      </c>
      <c r="D57" s="51" t="s">
        <v>19</v>
      </c>
      <c r="E57" s="46" t="s">
        <v>16</v>
      </c>
      <c r="F57" s="46" t="s">
        <v>22</v>
      </c>
      <c r="G57" s="46" t="s">
        <v>271</v>
      </c>
      <c r="H57" s="46" t="s">
        <v>272</v>
      </c>
      <c r="I57" s="48" t="s">
        <v>230</v>
      </c>
      <c r="J57" s="46" t="s">
        <v>273</v>
      </c>
    </row>
    <row r="58" spans="1:10" ht="21" x14ac:dyDescent="0.2">
      <c r="A58" s="46" t="s">
        <v>274</v>
      </c>
      <c r="B58" s="46" t="s">
        <v>269</v>
      </c>
      <c r="C58" s="46" t="s">
        <v>270</v>
      </c>
      <c r="D58" s="51" t="s">
        <v>19</v>
      </c>
      <c r="E58" s="46" t="s">
        <v>16</v>
      </c>
      <c r="F58" s="46" t="s">
        <v>275</v>
      </c>
      <c r="G58" s="46" t="s">
        <v>276</v>
      </c>
      <c r="H58" s="47"/>
      <c r="I58" s="49"/>
      <c r="J58" s="46" t="s">
        <v>277</v>
      </c>
    </row>
    <row r="59" spans="1:10" ht="21" x14ac:dyDescent="0.2">
      <c r="A59" s="46" t="s">
        <v>278</v>
      </c>
      <c r="B59" s="46" t="s">
        <v>47</v>
      </c>
      <c r="C59" s="46" t="s">
        <v>48</v>
      </c>
      <c r="D59" s="51" t="s">
        <v>15</v>
      </c>
      <c r="E59" s="46" t="s">
        <v>26</v>
      </c>
      <c r="F59" s="46" t="s">
        <v>24</v>
      </c>
      <c r="G59" s="46" t="s">
        <v>279</v>
      </c>
      <c r="H59" s="47"/>
      <c r="I59" s="49"/>
      <c r="J59" s="46" t="s">
        <v>280</v>
      </c>
    </row>
    <row r="60" spans="1:10" ht="21" x14ac:dyDescent="0.2">
      <c r="A60" s="46" t="s">
        <v>281</v>
      </c>
      <c r="B60" s="46" t="s">
        <v>47</v>
      </c>
      <c r="C60" s="46" t="s">
        <v>48</v>
      </c>
      <c r="D60" s="51" t="s">
        <v>15</v>
      </c>
      <c r="E60" s="46" t="s">
        <v>18</v>
      </c>
      <c r="F60" s="46" t="s">
        <v>24</v>
      </c>
      <c r="G60" s="46" t="s">
        <v>282</v>
      </c>
      <c r="H60" s="47"/>
      <c r="I60" s="49"/>
      <c r="J60" s="46" t="s">
        <v>283</v>
      </c>
    </row>
    <row r="61" spans="1:10" ht="21" x14ac:dyDescent="0.2">
      <c r="A61" s="46" t="s">
        <v>284</v>
      </c>
      <c r="B61" s="46" t="s">
        <v>285</v>
      </c>
      <c r="C61" s="46" t="s">
        <v>286</v>
      </c>
      <c r="D61" s="51" t="s">
        <v>15</v>
      </c>
      <c r="E61" s="46" t="s">
        <v>18</v>
      </c>
      <c r="F61" s="46" t="s">
        <v>24</v>
      </c>
      <c r="G61" s="46" t="s">
        <v>287</v>
      </c>
      <c r="H61" s="47"/>
      <c r="I61" s="49"/>
      <c r="J61" s="46" t="s">
        <v>288</v>
      </c>
    </row>
    <row r="62" spans="1:10" ht="31.5" x14ac:dyDescent="0.2">
      <c r="A62" s="46" t="s">
        <v>289</v>
      </c>
      <c r="B62" s="46" t="s">
        <v>79</v>
      </c>
      <c r="C62" s="46" t="s">
        <v>80</v>
      </c>
      <c r="D62" s="51" t="s">
        <v>15</v>
      </c>
      <c r="E62" s="46" t="s">
        <v>18</v>
      </c>
      <c r="F62" s="46" t="s">
        <v>24</v>
      </c>
      <c r="G62" s="46" t="s">
        <v>290</v>
      </c>
      <c r="H62" s="47"/>
      <c r="I62" s="49"/>
      <c r="J62" s="46" t="s">
        <v>291</v>
      </c>
    </row>
    <row r="63" spans="1:10" ht="21" x14ac:dyDescent="0.2">
      <c r="A63" s="46" t="s">
        <v>292</v>
      </c>
      <c r="B63" s="46" t="s">
        <v>57</v>
      </c>
      <c r="C63" s="46" t="s">
        <v>81</v>
      </c>
      <c r="D63" s="51" t="s">
        <v>15</v>
      </c>
      <c r="E63" s="46" t="s">
        <v>18</v>
      </c>
      <c r="F63" s="46" t="s">
        <v>24</v>
      </c>
      <c r="G63" s="46" t="s">
        <v>150</v>
      </c>
      <c r="H63" s="47"/>
      <c r="I63" s="49"/>
      <c r="J63" s="46" t="s">
        <v>153</v>
      </c>
    </row>
    <row r="64" spans="1:10" ht="21" x14ac:dyDescent="0.2">
      <c r="A64" s="46" t="s">
        <v>293</v>
      </c>
      <c r="B64" s="46" t="s">
        <v>57</v>
      </c>
      <c r="C64" s="46" t="s">
        <v>81</v>
      </c>
      <c r="D64" s="51" t="s">
        <v>15</v>
      </c>
      <c r="E64" s="46" t="s">
        <v>18</v>
      </c>
      <c r="F64" s="46" t="s">
        <v>27</v>
      </c>
      <c r="G64" s="46" t="s">
        <v>150</v>
      </c>
      <c r="H64" s="47"/>
      <c r="I64" s="49"/>
      <c r="J64" s="46" t="s">
        <v>151</v>
      </c>
    </row>
    <row r="65" spans="1:10" ht="21" x14ac:dyDescent="0.2">
      <c r="A65" s="46" t="s">
        <v>294</v>
      </c>
      <c r="B65" s="46" t="s">
        <v>47</v>
      </c>
      <c r="C65" s="46" t="s">
        <v>295</v>
      </c>
      <c r="D65" s="51" t="s">
        <v>15</v>
      </c>
      <c r="E65" s="46" t="s">
        <v>18</v>
      </c>
      <c r="F65" s="46" t="s">
        <v>24</v>
      </c>
      <c r="G65" s="46" t="s">
        <v>296</v>
      </c>
      <c r="H65" s="47"/>
      <c r="I65" s="49"/>
      <c r="J65" s="46" t="s">
        <v>297</v>
      </c>
    </row>
    <row r="66" spans="1:10" ht="21" x14ac:dyDescent="0.2">
      <c r="A66" s="46" t="s">
        <v>298</v>
      </c>
      <c r="B66" s="46" t="s">
        <v>243</v>
      </c>
      <c r="C66" s="46" t="s">
        <v>299</v>
      </c>
      <c r="D66" s="51" t="s">
        <v>15</v>
      </c>
      <c r="E66" s="46" t="s">
        <v>16</v>
      </c>
      <c r="F66" s="46" t="s">
        <v>31</v>
      </c>
      <c r="G66" s="46" t="s">
        <v>25</v>
      </c>
      <c r="H66" s="47"/>
      <c r="I66" s="48" t="s">
        <v>300</v>
      </c>
      <c r="J66" s="46" t="s">
        <v>301</v>
      </c>
    </row>
    <row r="67" spans="1:10" ht="21" x14ac:dyDescent="0.2">
      <c r="A67" s="46" t="s">
        <v>302</v>
      </c>
      <c r="B67" s="46" t="s">
        <v>243</v>
      </c>
      <c r="C67" s="46" t="s">
        <v>303</v>
      </c>
      <c r="D67" s="51" t="s">
        <v>15</v>
      </c>
      <c r="E67" s="46" t="s">
        <v>16</v>
      </c>
      <c r="F67" s="46" t="s">
        <v>31</v>
      </c>
      <c r="G67" s="46" t="s">
        <v>304</v>
      </c>
      <c r="H67" s="47"/>
      <c r="I67" s="48" t="s">
        <v>305</v>
      </c>
      <c r="J67" s="46" t="s">
        <v>306</v>
      </c>
    </row>
    <row r="68" spans="1:10" ht="42" x14ac:dyDescent="0.2">
      <c r="A68" s="46" t="s">
        <v>307</v>
      </c>
      <c r="B68" s="46" t="s">
        <v>308</v>
      </c>
      <c r="C68" s="46" t="s">
        <v>309</v>
      </c>
      <c r="D68" s="51" t="s">
        <v>15</v>
      </c>
      <c r="E68" s="46" t="s">
        <v>26</v>
      </c>
      <c r="F68" s="46" t="s">
        <v>223</v>
      </c>
      <c r="G68" s="46" t="s">
        <v>310</v>
      </c>
      <c r="H68" s="46" t="s">
        <v>311</v>
      </c>
      <c r="I68" s="48" t="s">
        <v>312</v>
      </c>
      <c r="J68" s="46" t="s">
        <v>313</v>
      </c>
    </row>
    <row r="69" spans="1:10" ht="21" x14ac:dyDescent="0.2">
      <c r="A69" s="46" t="s">
        <v>314</v>
      </c>
      <c r="B69" s="46" t="s">
        <v>308</v>
      </c>
      <c r="C69" s="46" t="s">
        <v>315</v>
      </c>
      <c r="D69" s="51" t="s">
        <v>15</v>
      </c>
      <c r="E69" s="46" t="s">
        <v>55</v>
      </c>
      <c r="F69" s="46" t="s">
        <v>27</v>
      </c>
      <c r="G69" s="46" t="s">
        <v>89</v>
      </c>
      <c r="H69" s="47"/>
      <c r="I69" s="49"/>
      <c r="J69" s="46" t="s">
        <v>316</v>
      </c>
    </row>
    <row r="70" spans="1:10" ht="21" x14ac:dyDescent="0.2">
      <c r="A70" s="46" t="s">
        <v>317</v>
      </c>
      <c r="B70" s="46" t="s">
        <v>308</v>
      </c>
      <c r="C70" s="46" t="s">
        <v>315</v>
      </c>
      <c r="D70" s="51" t="s">
        <v>15</v>
      </c>
      <c r="E70" s="46" t="s">
        <v>60</v>
      </c>
      <c r="F70" s="46" t="s">
        <v>27</v>
      </c>
      <c r="G70" s="46" t="s">
        <v>89</v>
      </c>
      <c r="H70" s="47"/>
      <c r="I70" s="49"/>
      <c r="J70" s="46" t="s">
        <v>318</v>
      </c>
    </row>
    <row r="71" spans="1:10" ht="42" x14ac:dyDescent="0.2">
      <c r="A71" s="46" t="s">
        <v>319</v>
      </c>
      <c r="B71" s="46" t="s">
        <v>308</v>
      </c>
      <c r="C71" s="46" t="s">
        <v>315</v>
      </c>
      <c r="D71" s="51" t="s">
        <v>15</v>
      </c>
      <c r="E71" s="46" t="s">
        <v>26</v>
      </c>
      <c r="F71" s="46" t="s">
        <v>223</v>
      </c>
      <c r="G71" s="46" t="s">
        <v>310</v>
      </c>
      <c r="H71" s="46" t="s">
        <v>311</v>
      </c>
      <c r="I71" s="48" t="s">
        <v>312</v>
      </c>
      <c r="J71" s="46" t="s">
        <v>313</v>
      </c>
    </row>
    <row r="72" spans="1:10" ht="21" x14ac:dyDescent="0.2">
      <c r="A72" s="46" t="s">
        <v>320</v>
      </c>
      <c r="B72" s="46" t="s">
        <v>57</v>
      </c>
      <c r="C72" s="46" t="s">
        <v>82</v>
      </c>
      <c r="D72" s="51" t="s">
        <v>15</v>
      </c>
      <c r="E72" s="46" t="s">
        <v>18</v>
      </c>
      <c r="F72" s="46" t="s">
        <v>27</v>
      </c>
      <c r="G72" s="46" t="s">
        <v>150</v>
      </c>
      <c r="H72" s="47"/>
      <c r="I72" s="49"/>
      <c r="J72" s="46" t="s">
        <v>151</v>
      </c>
    </row>
    <row r="73" spans="1:10" ht="21" x14ac:dyDescent="0.2">
      <c r="A73" s="46" t="s">
        <v>321</v>
      </c>
      <c r="B73" s="46" t="s">
        <v>57</v>
      </c>
      <c r="C73" s="46" t="s">
        <v>82</v>
      </c>
      <c r="D73" s="51" t="s">
        <v>19</v>
      </c>
      <c r="E73" s="46" t="s">
        <v>32</v>
      </c>
      <c r="F73" s="46" t="s">
        <v>17</v>
      </c>
      <c r="G73" s="46" t="s">
        <v>322</v>
      </c>
      <c r="H73" s="47"/>
      <c r="I73" s="49"/>
      <c r="J73" s="46" t="s">
        <v>323</v>
      </c>
    </row>
    <row r="74" spans="1:10" ht="21" x14ac:dyDescent="0.2">
      <c r="A74" s="46" t="s">
        <v>324</v>
      </c>
      <c r="B74" s="46" t="s">
        <v>57</v>
      </c>
      <c r="C74" s="46" t="s">
        <v>82</v>
      </c>
      <c r="D74" s="51" t="s">
        <v>15</v>
      </c>
      <c r="E74" s="46" t="s">
        <v>18</v>
      </c>
      <c r="F74" s="46" t="s">
        <v>24</v>
      </c>
      <c r="G74" s="46" t="s">
        <v>150</v>
      </c>
      <c r="H74" s="47"/>
      <c r="I74" s="49"/>
      <c r="J74" s="46" t="s">
        <v>153</v>
      </c>
    </row>
    <row r="75" spans="1:10" ht="21" x14ac:dyDescent="0.2">
      <c r="A75" s="46" t="s">
        <v>325</v>
      </c>
      <c r="B75" s="46" t="s">
        <v>49</v>
      </c>
      <c r="C75" s="46" t="s">
        <v>83</v>
      </c>
      <c r="D75" s="51" t="s">
        <v>19</v>
      </c>
      <c r="E75" s="46" t="s">
        <v>21</v>
      </c>
      <c r="F75" s="46" t="s">
        <v>20</v>
      </c>
      <c r="G75" s="46" t="s">
        <v>326</v>
      </c>
      <c r="H75" s="47"/>
      <c r="I75" s="48" t="s">
        <v>327</v>
      </c>
      <c r="J75" s="46" t="s">
        <v>328</v>
      </c>
    </row>
    <row r="76" spans="1:10" ht="21" x14ac:dyDescent="0.2">
      <c r="A76" s="46" t="s">
        <v>329</v>
      </c>
      <c r="B76" s="46" t="s">
        <v>49</v>
      </c>
      <c r="C76" s="46" t="s">
        <v>83</v>
      </c>
      <c r="D76" s="51" t="s">
        <v>15</v>
      </c>
      <c r="E76" s="46" t="s">
        <v>26</v>
      </c>
      <c r="F76" s="46" t="s">
        <v>20</v>
      </c>
      <c r="G76" s="46" t="s">
        <v>330</v>
      </c>
      <c r="H76" s="47"/>
      <c r="I76" s="48" t="s">
        <v>84</v>
      </c>
      <c r="J76" s="46" t="s">
        <v>331</v>
      </c>
    </row>
    <row r="77" spans="1:10" ht="21" x14ac:dyDescent="0.2">
      <c r="A77" s="46" t="s">
        <v>332</v>
      </c>
      <c r="B77" s="46" t="s">
        <v>49</v>
      </c>
      <c r="C77" s="46" t="s">
        <v>83</v>
      </c>
      <c r="D77" s="51" t="s">
        <v>19</v>
      </c>
      <c r="E77" s="46" t="s">
        <v>21</v>
      </c>
      <c r="F77" s="46" t="s">
        <v>22</v>
      </c>
      <c r="G77" s="46" t="s">
        <v>333</v>
      </c>
      <c r="H77" s="46" t="s">
        <v>334</v>
      </c>
      <c r="I77" s="48" t="s">
        <v>335</v>
      </c>
      <c r="J77" s="46" t="s">
        <v>336</v>
      </c>
    </row>
    <row r="78" spans="1:10" ht="21" x14ac:dyDescent="0.2">
      <c r="A78" s="46" t="s">
        <v>337</v>
      </c>
      <c r="B78" s="46" t="s">
        <v>49</v>
      </c>
      <c r="C78" s="46" t="s">
        <v>83</v>
      </c>
      <c r="D78" s="51" t="s">
        <v>19</v>
      </c>
      <c r="E78" s="46" t="s">
        <v>18</v>
      </c>
      <c r="F78" s="46" t="s">
        <v>20</v>
      </c>
      <c r="G78" s="46" t="s">
        <v>56</v>
      </c>
      <c r="H78" s="47"/>
      <c r="I78" s="48" t="s">
        <v>327</v>
      </c>
      <c r="J78" s="46" t="s">
        <v>338</v>
      </c>
    </row>
    <row r="79" spans="1:10" ht="21" x14ac:dyDescent="0.2">
      <c r="A79" s="46" t="s">
        <v>339</v>
      </c>
      <c r="B79" s="46" t="s">
        <v>47</v>
      </c>
      <c r="C79" s="46" t="s">
        <v>340</v>
      </c>
      <c r="D79" s="51" t="s">
        <v>19</v>
      </c>
      <c r="E79" s="46" t="s">
        <v>55</v>
      </c>
      <c r="F79" s="46" t="s">
        <v>17</v>
      </c>
      <c r="G79" s="46" t="s">
        <v>341</v>
      </c>
      <c r="H79" s="47"/>
      <c r="I79" s="49"/>
      <c r="J79" s="46" t="s">
        <v>342</v>
      </c>
    </row>
    <row r="80" spans="1:10" ht="21" x14ac:dyDescent="0.2">
      <c r="A80" s="46" t="s">
        <v>343</v>
      </c>
      <c r="B80" s="46" t="s">
        <v>43</v>
      </c>
      <c r="C80" s="46" t="s">
        <v>344</v>
      </c>
      <c r="D80" s="51" t="s">
        <v>15</v>
      </c>
      <c r="E80" s="46" t="s">
        <v>18</v>
      </c>
      <c r="F80" s="46" t="s">
        <v>29</v>
      </c>
      <c r="G80" s="46" t="s">
        <v>345</v>
      </c>
      <c r="H80" s="47"/>
      <c r="I80" s="48" t="s">
        <v>30</v>
      </c>
      <c r="J80" s="46" t="s">
        <v>346</v>
      </c>
    </row>
    <row r="81" spans="1:10" ht="21" x14ac:dyDescent="0.2">
      <c r="A81" s="46" t="s">
        <v>347</v>
      </c>
      <c r="B81" s="46" t="s">
        <v>85</v>
      </c>
      <c r="C81" s="46" t="s">
        <v>86</v>
      </c>
      <c r="D81" s="51" t="s">
        <v>15</v>
      </c>
      <c r="E81" s="46" t="s">
        <v>18</v>
      </c>
      <c r="F81" s="46" t="s">
        <v>17</v>
      </c>
      <c r="G81" s="46" t="s">
        <v>348</v>
      </c>
      <c r="H81" s="47"/>
      <c r="I81" s="49"/>
      <c r="J81" s="46" t="s">
        <v>349</v>
      </c>
    </row>
    <row r="82" spans="1:10" ht="21" x14ac:dyDescent="0.2">
      <c r="A82" s="46" t="s">
        <v>350</v>
      </c>
      <c r="B82" s="46" t="s">
        <v>85</v>
      </c>
      <c r="C82" s="46" t="s">
        <v>87</v>
      </c>
      <c r="D82" s="51" t="s">
        <v>15</v>
      </c>
      <c r="E82" s="46" t="s">
        <v>18</v>
      </c>
      <c r="F82" s="46" t="s">
        <v>17</v>
      </c>
      <c r="G82" s="46" t="s">
        <v>351</v>
      </c>
      <c r="H82" s="47"/>
      <c r="I82" s="49"/>
      <c r="J82" s="46" t="s">
        <v>352</v>
      </c>
    </row>
    <row r="83" spans="1:10" ht="21" x14ac:dyDescent="0.2">
      <c r="A83" s="46" t="s">
        <v>353</v>
      </c>
      <c r="B83" s="46" t="s">
        <v>210</v>
      </c>
      <c r="C83" s="46" t="s">
        <v>354</v>
      </c>
      <c r="D83" s="51" t="s">
        <v>19</v>
      </c>
      <c r="E83" s="46" t="s">
        <v>16</v>
      </c>
      <c r="F83" s="46" t="s">
        <v>212</v>
      </c>
      <c r="G83" s="46" t="s">
        <v>213</v>
      </c>
      <c r="H83" s="47"/>
      <c r="I83" s="49"/>
      <c r="J83" s="46" t="s">
        <v>214</v>
      </c>
    </row>
    <row r="84" spans="1:10" ht="21" x14ac:dyDescent="0.2">
      <c r="A84" s="46" t="s">
        <v>355</v>
      </c>
      <c r="B84" s="46" t="s">
        <v>210</v>
      </c>
      <c r="C84" s="46" t="s">
        <v>356</v>
      </c>
      <c r="D84" s="51" t="s">
        <v>19</v>
      </c>
      <c r="E84" s="46" t="s">
        <v>16</v>
      </c>
      <c r="F84" s="46" t="s">
        <v>212</v>
      </c>
      <c r="G84" s="46" t="s">
        <v>213</v>
      </c>
      <c r="H84" s="47"/>
      <c r="I84" s="49"/>
      <c r="J84" s="46" t="s">
        <v>214</v>
      </c>
    </row>
    <row r="85" spans="1:10" ht="21" x14ac:dyDescent="0.2">
      <c r="A85" s="46" t="s">
        <v>357</v>
      </c>
      <c r="B85" s="46" t="s">
        <v>64</v>
      </c>
      <c r="C85" s="46" t="s">
        <v>88</v>
      </c>
      <c r="D85" s="51" t="s">
        <v>15</v>
      </c>
      <c r="E85" s="46" t="s">
        <v>55</v>
      </c>
      <c r="F85" s="46" t="s">
        <v>24</v>
      </c>
      <c r="G85" s="46" t="s">
        <v>193</v>
      </c>
      <c r="H85" s="47"/>
      <c r="I85" s="49"/>
      <c r="J85" s="46" t="s">
        <v>194</v>
      </c>
    </row>
    <row r="86" spans="1:10" ht="21" x14ac:dyDescent="0.2">
      <c r="A86" s="46" t="s">
        <v>358</v>
      </c>
      <c r="B86" s="46" t="s">
        <v>243</v>
      </c>
      <c r="C86" s="46" t="s">
        <v>359</v>
      </c>
      <c r="D86" s="51" t="s">
        <v>19</v>
      </c>
      <c r="E86" s="46" t="s">
        <v>16</v>
      </c>
      <c r="F86" s="46" t="s">
        <v>22</v>
      </c>
      <c r="G86" s="46" t="s">
        <v>360</v>
      </c>
      <c r="H86" s="46" t="s">
        <v>361</v>
      </c>
      <c r="I86" s="48" t="s">
        <v>362</v>
      </c>
      <c r="J86" s="46" t="s">
        <v>363</v>
      </c>
    </row>
    <row r="87" spans="1:10" ht="21" x14ac:dyDescent="0.2">
      <c r="A87" s="46" t="s">
        <v>364</v>
      </c>
      <c r="B87" s="46" t="s">
        <v>41</v>
      </c>
      <c r="C87" s="46" t="s">
        <v>365</v>
      </c>
      <c r="D87" s="51" t="s">
        <v>15</v>
      </c>
      <c r="E87" s="46" t="s">
        <v>32</v>
      </c>
      <c r="F87" s="46" t="s">
        <v>24</v>
      </c>
      <c r="G87" s="46" t="s">
        <v>34</v>
      </c>
      <c r="H87" s="47"/>
      <c r="I87" s="49"/>
      <c r="J87" s="46" t="s">
        <v>136</v>
      </c>
    </row>
    <row r="88" spans="1:10" ht="21" x14ac:dyDescent="0.2">
      <c r="A88" s="46" t="s">
        <v>366</v>
      </c>
      <c r="B88" s="46" t="s">
        <v>23</v>
      </c>
      <c r="C88" s="46" t="s">
        <v>367</v>
      </c>
      <c r="D88" s="51" t="s">
        <v>15</v>
      </c>
      <c r="E88" s="46" t="s">
        <v>18</v>
      </c>
      <c r="F88" s="46" t="s">
        <v>24</v>
      </c>
      <c r="G88" s="46" t="s">
        <v>39</v>
      </c>
      <c r="H88" s="47"/>
      <c r="I88" s="49"/>
      <c r="J88" s="46" t="s">
        <v>97</v>
      </c>
    </row>
    <row r="89" spans="1:10" x14ac:dyDescent="0.2">
      <c r="A89" s="38" t="str">
        <f>COUNTA(A2:A88) &amp; " TOTAL APPLICATIONS RECEIVED INCLUDING CLASS PLANS, FILE AND USE, AND ADVISORY ORGANIZATION MANUALS AND FORMS"</f>
        <v>87 TOTAL APPLICATIONS RECEIVED INCLUDING CLASS PLANS, FILE AND USE, AND ADVISORY ORGANIZATION MANUALS AND FORMS</v>
      </c>
    </row>
  </sheetData>
  <sortState ref="A39:E361">
    <sortCondition ref="C41:C3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17, 2023</oddHeader>
    <oddFooter>&amp;L&amp;"Arial,Bold"&amp;8* If no % rate change is indicated, the amount
has not yet been determined:&amp;C&amp;"Arial,Bold"&amp;8
PN#: 2023-11&amp;R&amp;"Arial,Bold"&amp;8Page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16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45" bestFit="1" customWidth="1"/>
    <col min="9" max="16384" width="8.85546875" style="2"/>
  </cols>
  <sheetData>
    <row r="2" spans="1:263" ht="13.15" customHeight="1" x14ac:dyDescent="0.2">
      <c r="A2" s="56" t="s">
        <v>13</v>
      </c>
      <c r="B2" s="56"/>
      <c r="C2" s="56"/>
      <c r="D2" s="56"/>
      <c r="E2" s="56"/>
      <c r="F2" s="56"/>
      <c r="G2" s="56"/>
      <c r="H2" s="1"/>
    </row>
    <row r="3" spans="1:263" x14ac:dyDescent="0.2">
      <c r="A3" s="4"/>
      <c r="B3" s="3"/>
      <c r="C3" s="1"/>
      <c r="D3" s="28"/>
      <c r="E3" s="28"/>
      <c r="F3" s="4"/>
      <c r="G3" s="4"/>
      <c r="H3" s="1"/>
    </row>
    <row r="4" spans="1:263" s="9" customFormat="1" ht="21" x14ac:dyDescent="0.2">
      <c r="A4" s="39"/>
      <c r="B4" s="6" t="s">
        <v>12</v>
      </c>
      <c r="C4" s="7" t="s">
        <v>11</v>
      </c>
      <c r="D4" s="8" t="s">
        <v>10</v>
      </c>
      <c r="E4" s="8" t="s">
        <v>9</v>
      </c>
      <c r="F4" s="8" t="s">
        <v>7</v>
      </c>
      <c r="G4" s="8" t="s">
        <v>8</v>
      </c>
      <c r="H4" s="7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9" customFormat="1" x14ac:dyDescent="0.2">
      <c r="A5" s="52" t="s">
        <v>50</v>
      </c>
      <c r="B5" s="53" t="s">
        <v>50</v>
      </c>
      <c r="C5" s="54" t="s">
        <v>50</v>
      </c>
      <c r="D5" s="53" t="s">
        <v>50</v>
      </c>
      <c r="E5" s="53" t="s">
        <v>50</v>
      </c>
      <c r="F5" s="53" t="s">
        <v>50</v>
      </c>
      <c r="G5" s="53" t="s">
        <v>50</v>
      </c>
      <c r="H5" s="55" t="s">
        <v>50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57" t="s">
        <v>368</v>
      </c>
      <c r="B6" s="58" t="s">
        <v>221</v>
      </c>
      <c r="C6" s="59">
        <v>44792</v>
      </c>
      <c r="D6" s="60" t="s">
        <v>369</v>
      </c>
      <c r="E6" s="60" t="s">
        <v>370</v>
      </c>
      <c r="F6" s="60" t="s">
        <v>371</v>
      </c>
      <c r="G6" s="60" t="s">
        <v>372</v>
      </c>
      <c r="H6" s="61">
        <v>6.9000000000000006E-2</v>
      </c>
    </row>
    <row r="7" spans="1:263" ht="22.5" x14ac:dyDescent="0.2">
      <c r="A7" s="57" t="s">
        <v>373</v>
      </c>
      <c r="B7" s="58" t="s">
        <v>221</v>
      </c>
      <c r="C7" s="59">
        <v>45002</v>
      </c>
      <c r="D7" s="60" t="s">
        <v>369</v>
      </c>
      <c r="E7" s="60" t="s">
        <v>370</v>
      </c>
      <c r="F7" s="60" t="s">
        <v>374</v>
      </c>
      <c r="G7" s="60" t="s">
        <v>372</v>
      </c>
      <c r="H7" s="61">
        <v>6.9000000000000006E-2</v>
      </c>
    </row>
    <row r="8" spans="1:263" x14ac:dyDescent="0.2">
      <c r="A8" s="32"/>
      <c r="B8" s="34"/>
      <c r="C8" s="35"/>
      <c r="D8" s="41"/>
      <c r="E8" s="36"/>
      <c r="F8" s="36"/>
      <c r="G8" s="36"/>
      <c r="H8" s="37"/>
    </row>
    <row r="9" spans="1:263" x14ac:dyDescent="0.2">
      <c r="A9" s="32"/>
      <c r="B9" s="40"/>
      <c r="C9" s="29"/>
      <c r="D9" s="42"/>
      <c r="E9" s="42"/>
      <c r="F9" s="42"/>
      <c r="G9" s="42"/>
      <c r="H9" s="30"/>
    </row>
    <row r="10" spans="1:263" s="44" customFormat="1" x14ac:dyDescent="0.2">
      <c r="A10" s="33"/>
      <c r="B10" s="40"/>
      <c r="C10" s="31"/>
      <c r="D10" s="42"/>
      <c r="E10" s="42"/>
      <c r="F10" s="43"/>
      <c r="G10" s="42"/>
      <c r="H10" s="30"/>
    </row>
    <row r="11" spans="1:263" x14ac:dyDescent="0.2">
      <c r="A11" s="26"/>
      <c r="B11" s="13"/>
      <c r="C11" s="23"/>
      <c r="D11" s="40"/>
      <c r="E11" s="12"/>
      <c r="F11" s="12"/>
      <c r="G11" s="24"/>
      <c r="H11" s="17"/>
    </row>
    <row r="12" spans="1:263" x14ac:dyDescent="0.2">
      <c r="A12" s="16"/>
      <c r="B12" s="13"/>
      <c r="C12" s="23"/>
      <c r="D12" s="22"/>
      <c r="E12" s="12"/>
      <c r="F12" s="24"/>
      <c r="G12" s="24"/>
      <c r="H12" s="17"/>
    </row>
    <row r="13" spans="1:263" x14ac:dyDescent="0.2">
      <c r="A13" s="25"/>
      <c r="B13" s="15"/>
      <c r="C13" s="15"/>
      <c r="D13" s="15"/>
      <c r="E13" s="19"/>
      <c r="F13" s="15"/>
      <c r="G13" s="15"/>
      <c r="H13" s="20"/>
    </row>
    <row r="14" spans="1:263" x14ac:dyDescent="0.2">
      <c r="A14" s="16"/>
      <c r="B14" s="13"/>
      <c r="C14" s="14"/>
      <c r="D14" s="13"/>
      <c r="E14" s="12"/>
      <c r="F14" s="12"/>
      <c r="G14" s="12"/>
      <c r="H14" s="20"/>
    </row>
    <row r="15" spans="1:263" x14ac:dyDescent="0.2">
      <c r="A15" s="12"/>
      <c r="B15" s="18"/>
      <c r="C15" s="21"/>
      <c r="D15" s="15"/>
      <c r="E15" s="12"/>
      <c r="F15" s="24"/>
      <c r="G15" s="24"/>
      <c r="H15" s="20"/>
    </row>
    <row r="16" spans="1:263" x14ac:dyDescent="0.2">
      <c r="A16" s="25"/>
      <c r="B16" s="18"/>
      <c r="C16" s="21"/>
      <c r="D16" s="15"/>
      <c r="E16" s="15"/>
      <c r="F16" s="15"/>
      <c r="G16" s="19"/>
      <c r="H16" s="20"/>
      <c r="K16" s="27"/>
      <c r="L16" s="27"/>
    </row>
  </sheetData>
  <mergeCells count="1">
    <mergeCell ref="A2:G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17, 2023</oddHeader>
    <oddFooter>&amp;L&amp;"Arial,Bold"&amp;8*If no % overall rate change is indicated, the
amount has not yet been determined.&amp;C&amp;"Arial,Bold"&amp;8PN#:2023-11&amp;R&amp;"Arial,Bold"&amp;8Page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PN031723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2023-03-16T14:19:46Z</dcterms:modified>
</cp:coreProperties>
</file>