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8526BEF2-897B-4E55-A1B4-A43F6E9FA0A2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Report'!$A$1:$P$149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95" i="1" l="1"/>
</calcChain>
</file>

<file path=xl/sharedStrings.xml><?xml version="1.0" encoding="utf-8"?>
<sst xmlns="http://schemas.openxmlformats.org/spreadsheetml/2006/main" count="938" uniqueCount="373">
  <si>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</si>
  <si>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</si>
  <si>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</si>
  <si>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</si>
  <si>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</si>
  <si>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</si>
  <si>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</si>
  <si>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</si>
  <si>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</si>
  <si>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</si>
  <si>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</si>
  <si>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</si>
  <si>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</si>
  <si>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</si>
  <si>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</si>
  <si>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</si>
  <si>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</si>
  <si>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Incorrect</t>
  </si>
  <si>
    <t>Correct</t>
  </si>
  <si>
    <t>New Program</t>
  </si>
  <si>
    <t>COMMERCIAL</t>
  </si>
  <si>
    <t>AUTO LIAB/PHYS DAMAGE</t>
  </si>
  <si>
    <t>FORMS</t>
  </si>
  <si>
    <t>0212</t>
  </si>
  <si>
    <t>OTHER LIABILITY</t>
  </si>
  <si>
    <t>PERSONAL</t>
  </si>
  <si>
    <t>RATE</t>
  </si>
  <si>
    <t>19</t>
  </si>
  <si>
    <t>HOMEOWNERS MULTI-PERIL</t>
  </si>
  <si>
    <t>RATE AND VARIANCE</t>
  </si>
  <si>
    <t>ATRADIUS TRADE CREDIT INSURANCE, INC.</t>
  </si>
  <si>
    <t>CREDIT</t>
  </si>
  <si>
    <t>0626</t>
  </si>
  <si>
    <t>RULE AND FORMS</t>
  </si>
  <si>
    <t>0033</t>
  </si>
  <si>
    <t>CALIFORNIA CASUALTY INDEMNITY EXCHANGE (THE)</t>
  </si>
  <si>
    <t>NONE</t>
  </si>
  <si>
    <t>0098</t>
  </si>
  <si>
    <t>MULTI-PERIL</t>
  </si>
  <si>
    <t>1120</t>
  </si>
  <si>
    <t>EVEREST NATIONAL INSURANCE COMPANY</t>
  </si>
  <si>
    <t>RULE CHANGE</t>
  </si>
  <si>
    <t>0069</t>
  </si>
  <si>
    <t>FARMERS INSURANCE EXCHANGE</t>
  </si>
  <si>
    <t>FEDERAL INSURANCE COMPANY</t>
  </si>
  <si>
    <t>23-344</t>
  </si>
  <si>
    <t>FIDELITY</t>
  </si>
  <si>
    <t>NEW PROGRAM</t>
  </si>
  <si>
    <t>0</t>
  </si>
  <si>
    <t>23-344-A</t>
  </si>
  <si>
    <t>0968</t>
  </si>
  <si>
    <t>GREENWICH INSURANCE COMPANY</t>
  </si>
  <si>
    <t>BOTH RATE AND FORM</t>
  </si>
  <si>
    <t>0361</t>
  </si>
  <si>
    <t>BURGLARY AND THEFT</t>
  </si>
  <si>
    <t>KEY RISK INSURANCE COMPANY</t>
  </si>
  <si>
    <t>MID-CENTURY INSURANCE COMPANY</t>
  </si>
  <si>
    <t>4982</t>
  </si>
  <si>
    <t>OBSIDIAN PACIFIC INSURANCE COMPANY</t>
  </si>
  <si>
    <t>INLAND MARINE</t>
  </si>
  <si>
    <t>0645</t>
  </si>
  <si>
    <t>OREGON MUTUAL INSURANCE COMPANY</t>
  </si>
  <si>
    <t>FIRE AND ALLIED LINES</t>
  </si>
  <si>
    <t>23-344-B</t>
  </si>
  <si>
    <t>PACIFIC INDEMNITY COMPANY</t>
  </si>
  <si>
    <t>0140</t>
  </si>
  <si>
    <t>TRUCK INSURANCE EXCHANGE</t>
  </si>
  <si>
    <t>VIGILANT INSURANCE COMPANY</t>
  </si>
  <si>
    <t>23-344-C</t>
  </si>
  <si>
    <t>ZURICH AMERICAN INSURANCE COMPANY</t>
  </si>
  <si>
    <t>22-235</t>
  </si>
  <si>
    <t>ALLIED INSURANCE COMPANY OF AMERICA</t>
  </si>
  <si>
    <t xml:space="preserve">COMMERCIAL PROPERTY </t>
  </si>
  <si>
    <t>19.2</t>
  </si>
  <si>
    <t xml:space="preserve">NWPP-133101679 </t>
  </si>
  <si>
    <t>22-42</t>
  </si>
  <si>
    <t xml:space="preserve">Business Auto   </t>
  </si>
  <si>
    <t>33.6</t>
  </si>
  <si>
    <t>NWPP-133088624</t>
  </si>
  <si>
    <t>23-416</t>
  </si>
  <si>
    <t>AMERICAN ALTERNATIVE INSURANCE CORPORATION</t>
  </si>
  <si>
    <t>MOTOR TRUCK CARGO</t>
  </si>
  <si>
    <t xml:space="preserve">PERR-133531052 </t>
  </si>
  <si>
    <t>23-408</t>
  </si>
  <si>
    <t>0660</t>
  </si>
  <si>
    <t>AMERICAN MERCURY INSURANCE COMPANY</t>
  </si>
  <si>
    <t>MECHANICAL  BREAKDOWN - MMPI INDIVIDUAL</t>
  </si>
  <si>
    <t xml:space="preserve">MERY-133519466 </t>
  </si>
  <si>
    <t>23-390</t>
  </si>
  <si>
    <t>Trade Credit Modula Policy</t>
  </si>
  <si>
    <t>REGU-G133537609</t>
  </si>
  <si>
    <t>23-401</t>
  </si>
  <si>
    <t xml:space="preserve">Homeowners and Dwelling Property   </t>
  </si>
  <si>
    <t>23.1</t>
  </si>
  <si>
    <t xml:space="preserve">CALC-133532235 </t>
  </si>
  <si>
    <t>23-385</t>
  </si>
  <si>
    <t>1278</t>
  </si>
  <si>
    <t>CSAA INSURANCE EXCHANGE</t>
  </si>
  <si>
    <t xml:space="preserve">VAR 7C - Auto   </t>
  </si>
  <si>
    <t>25</t>
  </si>
  <si>
    <t>WSUN-133545604</t>
  </si>
  <si>
    <t>23-402</t>
  </si>
  <si>
    <t>0306</t>
  </si>
  <si>
    <t>CUMIS INSURANCE SOCIETY, INC.</t>
  </si>
  <si>
    <t xml:space="preserve">COMMERCIAL INLAND MARINE   </t>
  </si>
  <si>
    <t xml:space="preserve">CUNA-133458942 </t>
  </si>
  <si>
    <t>23-395</t>
  </si>
  <si>
    <t xml:space="preserve">UMBRELLA AND EXCESS   </t>
  </si>
  <si>
    <t xml:space="preserve">EVST-133551374 </t>
  </si>
  <si>
    <t>23-414</t>
  </si>
  <si>
    <t>FLEX AUTO</t>
  </si>
  <si>
    <t xml:space="preserve">FARM-133496891 </t>
  </si>
  <si>
    <t>23-404</t>
  </si>
  <si>
    <t xml:space="preserve">Masterpiece   </t>
  </si>
  <si>
    <t xml:space="preserve">ACEH-133511403 </t>
  </si>
  <si>
    <t>23-400-A</t>
  </si>
  <si>
    <t>0248</t>
  </si>
  <si>
    <t>FINANCIAL PACIFIC INSURANCE COMPANY</t>
  </si>
  <si>
    <t xml:space="preserve">UNFG-133518935 </t>
  </si>
  <si>
    <t>23-391</t>
  </si>
  <si>
    <t>0479</t>
  </si>
  <si>
    <t>FIRST FINANCIAL INSURANCE COMPANY</t>
  </si>
  <si>
    <t xml:space="preserve">Specialty Inland Marine   </t>
  </si>
  <si>
    <t xml:space="preserve">ALAM-133524272 </t>
  </si>
  <si>
    <t>23-410</t>
  </si>
  <si>
    <t>FOREMOST INSURANCE COMPANY GRAND RAPIDS, MICHIGAN</t>
  </si>
  <si>
    <t>MANUFACTURED HOME</t>
  </si>
  <si>
    <t>13.3</t>
  </si>
  <si>
    <t xml:space="preserve">FORE-133513976 </t>
  </si>
  <si>
    <t>23-409</t>
  </si>
  <si>
    <t>FOREMOST PROPERTY AND CASUALTY INSURANCE COMPANY</t>
  </si>
  <si>
    <t>BOTH RATE AND FORMS WITH VARIANCE</t>
  </si>
  <si>
    <t>VAR. 8D - MANUFACTURED HOME</t>
  </si>
  <si>
    <t>17.5</t>
  </si>
  <si>
    <t xml:space="preserve">FORE-133514001 </t>
  </si>
  <si>
    <t>23-386</t>
  </si>
  <si>
    <t>0517</t>
  </si>
  <si>
    <t>GLENCAR INSURANCE COMPANY</t>
  </si>
  <si>
    <t xml:space="preserve">BriteCo Personal Jewelry   </t>
  </si>
  <si>
    <t xml:space="preserve">GUMG-133535161 </t>
  </si>
  <si>
    <t>23-413-B</t>
  </si>
  <si>
    <t>0084</t>
  </si>
  <si>
    <t>GREAT AMERICAN ALLIANCE INSURANCE COMPANY</t>
  </si>
  <si>
    <t>AGRICULTURAL OUTPUT</t>
  </si>
  <si>
    <t xml:space="preserve">GACX-133532829 </t>
  </si>
  <si>
    <t>23-413-A</t>
  </si>
  <si>
    <t>GREAT AMERICAN ASSURANCE COMPANY</t>
  </si>
  <si>
    <t>23-394</t>
  </si>
  <si>
    <t xml:space="preserve">Equine Mortality   </t>
  </si>
  <si>
    <t>1</t>
  </si>
  <si>
    <t xml:space="preserve">GACX-133453703 </t>
  </si>
  <si>
    <t>23-413</t>
  </si>
  <si>
    <t>GREAT AMERICAN INSURANCE COMPANY</t>
  </si>
  <si>
    <t>23-417</t>
  </si>
  <si>
    <t>TREASURE ISLAND - CRIME</t>
  </si>
  <si>
    <t xml:space="preserve">XLAM-133542174 </t>
  </si>
  <si>
    <t>23-353</t>
  </si>
  <si>
    <t>INSURANCE SERVICES OFFICE, INC.</t>
  </si>
  <si>
    <t>MANUAL</t>
  </si>
  <si>
    <t>COMMERCIAL GENERAL LIABIILTY</t>
  </si>
  <si>
    <t>ISOF-133556942</t>
  </si>
  <si>
    <t>23-356</t>
  </si>
  <si>
    <t xml:space="preserve">CG 04 37 12 23, LOSS OF ELECTRONIC DATA RESULTING </t>
  </si>
  <si>
    <t>ISOF-133557001</t>
  </si>
  <si>
    <t>23-357</t>
  </si>
  <si>
    <t xml:space="preserve">CG 04 71 12 23, LOSS OF ELECTRONIC DATA RESULTING </t>
  </si>
  <si>
    <t>23-358</t>
  </si>
  <si>
    <t xml:space="preserve">CG 04 95 12 23, CYBER INCIDENT LIABILITY COVERAGE </t>
  </si>
  <si>
    <t>23-361</t>
  </si>
  <si>
    <t>CG 21 85 12 23, EXCLUSION - ELECTRONIC DATA - DELE</t>
  </si>
  <si>
    <t>23-362</t>
  </si>
  <si>
    <t>CG 24 56 12 23, EXCESS INSURANCE PROVISION - ORDER</t>
  </si>
  <si>
    <t>23-366</t>
  </si>
  <si>
    <t>CG 34 97 12 23, EXCLUSION - CYBER INCIDENT</t>
  </si>
  <si>
    <t>23-354</t>
  </si>
  <si>
    <t>CG 00 69 12 23, EXCLUSION - VIOLATION OF LAW ADDRE</t>
  </si>
  <si>
    <t>23-359</t>
  </si>
  <si>
    <t>CG 21 06 12 23, Exclusion - Access Or Disclosure O</t>
  </si>
  <si>
    <t>23-360</t>
  </si>
  <si>
    <t>CG 21 08 12 23, EXCLUSION - ACCESS OR DISCLOSURE O</t>
  </si>
  <si>
    <t>23-367</t>
  </si>
  <si>
    <t>CG 34 98 12 23, EXCLUSION - ELECTRONIC DATA - DELE</t>
  </si>
  <si>
    <t>23-355</t>
  </si>
  <si>
    <t xml:space="preserve">CG 04 25 12 23, CYBER INCIDENT LIABILITY COVERAGE </t>
  </si>
  <si>
    <t>23-363</t>
  </si>
  <si>
    <t>CG 33 53 12 23, EXCLUSION - ACCESS OR DISCLOSURE O</t>
  </si>
  <si>
    <t>23-364</t>
  </si>
  <si>
    <t>CG 33 63 12 23, EXCLUSION - ACCESS OR DISCLOSURE O</t>
  </si>
  <si>
    <t>23-365</t>
  </si>
  <si>
    <t xml:space="preserve">CG 34 92 12 23, CYBER INCIDENT LIABILITY COVERAGE </t>
  </si>
  <si>
    <t>23-368</t>
  </si>
  <si>
    <t>CG 34 99 12 23, EXCLUSION - CYBER INCIDENT</t>
  </si>
  <si>
    <t>23-369</t>
  </si>
  <si>
    <t>CG 40 35 12 23, EXCLUSION - CYBER INCIDENT</t>
  </si>
  <si>
    <t>23-371</t>
  </si>
  <si>
    <t>CU 00 05 12 23, EXCLUSION - VIOLATION OF LAW ADDRE</t>
  </si>
  <si>
    <t>ISOF-133557180</t>
  </si>
  <si>
    <t>23-375</t>
  </si>
  <si>
    <t xml:space="preserve">CU 04 99 12 23, CYBER INCIDENT LIABILITY COVERAGE </t>
  </si>
  <si>
    <t>23-378</t>
  </si>
  <si>
    <t>CU 24 77 12 23, NONCONTRIBUTORY AND ORDER OF RESPO</t>
  </si>
  <si>
    <t>23-379</t>
  </si>
  <si>
    <t>CU 34 55 12 23, EXCLUSION - ELECTRONIC DATA - DELE</t>
  </si>
  <si>
    <t>23-380</t>
  </si>
  <si>
    <t>CU 34 56 12 23, EXCLUSION - CYBER INCIDENT</t>
  </si>
  <si>
    <t>23-381</t>
  </si>
  <si>
    <t>CX 21 43 12 23, EXCLUSION - ACCESS OR DISCLOSUR</t>
  </si>
  <si>
    <t>23-382</t>
  </si>
  <si>
    <t>CX 24 32 12 23, NONCONTRIBUTORY AND ORDER OF RESPO</t>
  </si>
  <si>
    <t>23-383</t>
  </si>
  <si>
    <t>CX 34 03 12 23, EXCLUSION - CYBER INCIDENT</t>
  </si>
  <si>
    <t>23-384</t>
  </si>
  <si>
    <t>CU 22 37 12 23, MOTOR CARRIER ENDORSEMENT</t>
  </si>
  <si>
    <t>23-376</t>
  </si>
  <si>
    <t xml:space="preserve">CU 21 86 12 23, EXCLUSION - ACCESS OR DISCLOSURE </t>
  </si>
  <si>
    <t>23-377</t>
  </si>
  <si>
    <t xml:space="preserve">CU 21 88 12 23, EXCLUSION - ACCESS OR DISCLOSURE </t>
  </si>
  <si>
    <t>23-370</t>
  </si>
  <si>
    <t>COMMERCIAL LIABILITY UMBRELLA</t>
  </si>
  <si>
    <t>ISOF-133557082</t>
  </si>
  <si>
    <t>23-372</t>
  </si>
  <si>
    <t xml:space="preserve">CU 04 02 12 23, LOSS OF ELECTRONIC DATA RESULTING </t>
  </si>
  <si>
    <t>23-373</t>
  </si>
  <si>
    <t xml:space="preserve">CU 04 54 12 23, LOSS OF ELECTRONIC DATA RESULTING </t>
  </si>
  <si>
    <t>23-374</t>
  </si>
  <si>
    <t xml:space="preserve">CU 04 98 12 23, CYBER INCIDENT LIABILITY COVERAGE </t>
  </si>
  <si>
    <t>23-418</t>
  </si>
  <si>
    <t>KRIC COMMERCIAL AUTO ENVIRONMENTAL</t>
  </si>
  <si>
    <t xml:space="preserve">BSUM-133548699 </t>
  </si>
  <si>
    <t>23-421</t>
  </si>
  <si>
    <t>LANCER INDEMNITY COMPANY</t>
  </si>
  <si>
    <t>CORE PROGRAM</t>
  </si>
  <si>
    <t xml:space="preserve">SWFT-133537812 </t>
  </si>
  <si>
    <t>23-419</t>
  </si>
  <si>
    <t xml:space="preserve">SWFT-133538158 </t>
  </si>
  <si>
    <t>23-411</t>
  </si>
  <si>
    <t xml:space="preserve">Core Program   </t>
  </si>
  <si>
    <t>SWFT-133538175</t>
  </si>
  <si>
    <t>23-420</t>
  </si>
  <si>
    <t xml:space="preserve">SWFT-133538154 </t>
  </si>
  <si>
    <t>23-412</t>
  </si>
  <si>
    <t xml:space="preserve">SWFT-133538168 </t>
  </si>
  <si>
    <t>23-414-A</t>
  </si>
  <si>
    <t>22-431</t>
  </si>
  <si>
    <t>NATIONWIDE AGRIBUSINESS INSURANCE COMPANY</t>
  </si>
  <si>
    <t xml:space="preserve">Commercial Property   </t>
  </si>
  <si>
    <t>29.6</t>
  </si>
  <si>
    <t xml:space="preserve">NWPP-133107883 </t>
  </si>
  <si>
    <t>21-2045</t>
  </si>
  <si>
    <t>NATIONWIDE GENERAL INSURANCE COMPANY</t>
  </si>
  <si>
    <t xml:space="preserve">Commercial Auto    </t>
  </si>
  <si>
    <t>15</t>
  </si>
  <si>
    <t xml:space="preserve">NWPP-132907955 </t>
  </si>
  <si>
    <t>21-2018</t>
  </si>
  <si>
    <t xml:space="preserve"> BUSINESSOWNERS</t>
  </si>
  <si>
    <t>42.8</t>
  </si>
  <si>
    <t xml:space="preserve">NWPP-132903375 </t>
  </si>
  <si>
    <t>21-2243</t>
  </si>
  <si>
    <t>COMMERCIAL PROPERTY</t>
  </si>
  <si>
    <t>44.3</t>
  </si>
  <si>
    <t xml:space="preserve">NWPP-132924795 </t>
  </si>
  <si>
    <t>21-2510-A</t>
  </si>
  <si>
    <t>NATIONWIDE INSURANCE COMPANY OF AMERICA</t>
  </si>
  <si>
    <t xml:space="preserve">COMMERCIAL PROPERTY   </t>
  </si>
  <si>
    <t xml:space="preserve">NWPP-132972748 </t>
  </si>
  <si>
    <t>21-3288</t>
  </si>
  <si>
    <t xml:space="preserve">BUSINESS AUTO   </t>
  </si>
  <si>
    <t xml:space="preserve">NWPP-133037665 </t>
  </si>
  <si>
    <t>21-2510</t>
  </si>
  <si>
    <t>NATIONWIDE MUTUAL INSURANCE COMPANY</t>
  </si>
  <si>
    <t>21-3288-A</t>
  </si>
  <si>
    <t>21-3193</t>
  </si>
  <si>
    <t>NATIONWIDE PROPERTY AND CASUALTY INSURANCE COMPANY</t>
  </si>
  <si>
    <t xml:space="preserve">NWPP-133037044 </t>
  </si>
  <si>
    <t>21-3337</t>
  </si>
  <si>
    <t xml:space="preserve">NWPP-133040519 </t>
  </si>
  <si>
    <t>23-406</t>
  </si>
  <si>
    <t>LARGE RISK ALTERNATIVE RATING OPTION</t>
  </si>
  <si>
    <t xml:space="preserve">WESA-133524966 </t>
  </si>
  <si>
    <t>23-393</t>
  </si>
  <si>
    <t xml:space="preserve">Large Risk Alternative Rating Option   </t>
  </si>
  <si>
    <t xml:space="preserve">WESA-133524961 </t>
  </si>
  <si>
    <t>23-388</t>
  </si>
  <si>
    <t xml:space="preserve">HOMEOWNERS - WITHDRAW PROGRAM   </t>
  </si>
  <si>
    <t xml:space="preserve">ORMU-133534108 </t>
  </si>
  <si>
    <t>23-389</t>
  </si>
  <si>
    <t xml:space="preserve">Umbrella/Excess - Withdraw Program   </t>
  </si>
  <si>
    <t xml:space="preserve">ORMU-133534125 </t>
  </si>
  <si>
    <t>23-404-A</t>
  </si>
  <si>
    <t>23-396</t>
  </si>
  <si>
    <t>0629</t>
  </si>
  <si>
    <t>PLATEAU CASUALTY INSURANCE COMPANY</t>
  </si>
  <si>
    <t xml:space="preserve">California IUI   </t>
  </si>
  <si>
    <t xml:space="preserve">PLIG-133534084 </t>
  </si>
  <si>
    <t>23-405</t>
  </si>
  <si>
    <t>0785</t>
  </si>
  <si>
    <t>STATE NATIONAL INSURANCE COMPANY, INC.</t>
  </si>
  <si>
    <t xml:space="preserve">Var. 7B, 8B - Cyber Security   </t>
  </si>
  <si>
    <t>-2</t>
  </si>
  <si>
    <t xml:space="preserve">STNA-133492159 </t>
  </si>
  <si>
    <t>23-387</t>
  </si>
  <si>
    <t>0225</t>
  </si>
  <si>
    <t>TRANSGUARD INSURANCE COMPANY OF AMERICA, INC</t>
  </si>
  <si>
    <t xml:space="preserve">Moving &amp; Storage   </t>
  </si>
  <si>
    <t xml:space="preserve">OCCD-133544293 </t>
  </si>
  <si>
    <t>23-407</t>
  </si>
  <si>
    <t xml:space="preserve">Umbrella/Excess -Moving &amp; Storage   </t>
  </si>
  <si>
    <t xml:space="preserve">OCCD-133544670 </t>
  </si>
  <si>
    <t>23-392</t>
  </si>
  <si>
    <t xml:space="preserve">General Liability - Moving &amp; Storage   </t>
  </si>
  <si>
    <t xml:space="preserve">OCCD-133544202 </t>
  </si>
  <si>
    <t>22-2523</t>
  </si>
  <si>
    <t>3548</t>
  </si>
  <si>
    <t>TRAVELERS COMMERCIAL INSURANCE COMPANY</t>
  </si>
  <si>
    <t xml:space="preserve">Quantum Auto 2.0   </t>
  </si>
  <si>
    <t xml:space="preserve">TRVD-133421692 </t>
  </si>
  <si>
    <t>23-399</t>
  </si>
  <si>
    <t>TRAVELERS INDEMNITY COMPANY OF CONNECTICUT (THE)</t>
  </si>
  <si>
    <t>FARMOWNERS MULTI-PERIL</t>
  </si>
  <si>
    <t xml:space="preserve">Agribusiness   </t>
  </si>
  <si>
    <t xml:space="preserve">TRVD-133549054 </t>
  </si>
  <si>
    <t>23-398</t>
  </si>
  <si>
    <t xml:space="preserve">Large Commercial First Party   </t>
  </si>
  <si>
    <t xml:space="preserve">TRVD-133549033 </t>
  </si>
  <si>
    <t>23-397</t>
  </si>
  <si>
    <t xml:space="preserve">Deluxe Property   </t>
  </si>
  <si>
    <t xml:space="preserve">TRVD-133549027 </t>
  </si>
  <si>
    <t>23-415</t>
  </si>
  <si>
    <t>EARTHQUAKE</t>
  </si>
  <si>
    <t>SOLAR PAK AND WIND PAK</t>
  </si>
  <si>
    <t xml:space="preserve">TRVD-133563475 </t>
  </si>
  <si>
    <t>23-397-A</t>
  </si>
  <si>
    <t>TRAVELERS PROPERTY CASUALTY COMPANY OF AMERICA</t>
  </si>
  <si>
    <t>23-399-A</t>
  </si>
  <si>
    <t>23-398-A</t>
  </si>
  <si>
    <t>23-415-A</t>
  </si>
  <si>
    <t>23-414-B</t>
  </si>
  <si>
    <t>23-400</t>
  </si>
  <si>
    <t>UNITED FIRE &amp; CASUALTY COMPANY</t>
  </si>
  <si>
    <t>23-404-B</t>
  </si>
  <si>
    <t>23-403</t>
  </si>
  <si>
    <t xml:space="preserve">Travel Insurance   </t>
  </si>
  <si>
    <t xml:space="preserve">ZURC-133540779 </t>
  </si>
  <si>
    <t>Nationwide General Insurance Company</t>
  </si>
  <si>
    <t>Commercial Auto Liability/Physical Damage</t>
  </si>
  <si>
    <t>Commercial Auto</t>
  </si>
  <si>
    <t>Both Rate and Form</t>
  </si>
  <si>
    <t>Commercial Multi-Peril</t>
  </si>
  <si>
    <t>Businessowners</t>
  </si>
  <si>
    <t>Commercial Fire and Allied Lines</t>
  </si>
  <si>
    <t>Commercial Property</t>
  </si>
  <si>
    <t>Nationwide Mutual Insurance Company</t>
  </si>
  <si>
    <t>Nationwide Insurance Company of America</t>
  </si>
  <si>
    <t>Nationwide Property and Casualty Insurance Company</t>
  </si>
  <si>
    <t>Allied Insurance Company of America</t>
  </si>
  <si>
    <t>1203/2021</t>
  </si>
  <si>
    <t>Commercial Auto Liability and Physical Damage</t>
  </si>
  <si>
    <t>Business Auto</t>
  </si>
  <si>
    <t xml:space="preserve">Nationwide Mutual Insurance Company </t>
  </si>
  <si>
    <t>None</t>
  </si>
  <si>
    <t>Nationwide Agribusiness Insurance Company</t>
  </si>
  <si>
    <t>Delete</t>
  </si>
  <si>
    <t>Federal Insurance Company</t>
  </si>
  <si>
    <t>Commerical Auto Liability/Physical Damage</t>
  </si>
  <si>
    <t>Rate</t>
  </si>
  <si>
    <t>02/172023</t>
  </si>
  <si>
    <t>Great Northern Insurance Company</t>
  </si>
  <si>
    <t>Pacific Indemnity Company</t>
  </si>
  <si>
    <t>Vigilant Insurance Company</t>
  </si>
  <si>
    <t>Personal Auto Liability/Physical Damage</t>
  </si>
  <si>
    <t>VAR. 5 &amp; 8A - Quantum Auto 2.0</t>
  </si>
  <si>
    <t>Rate and Variance</t>
  </si>
  <si>
    <t>Quantum Auto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</si>
</sst>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mm/dd/yy;@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2" fillId="0" borderId="0"/>
  </cellStyleXfs>
  <cellXfs count="69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49" fontId="6" fillId="0" borderId="0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 wrapText="1"/>
    </xf>
    <xf numFmtId="0" fontId="1" fillId="3" borderId="1" xfId="0" applyFont="1" applyFill="1" applyBorder="1"/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4" fontId="7" fillId="0" borderId="0" xfId="1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top" wrapText="1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13" fillId="0" borderId="1" xfId="8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10" fontId="2" fillId="0" borderId="0" xfId="1" applyNumberFormat="1" applyFont="1" applyBorder="1" applyAlignment="1">
      <alignment horizontal="center"/>
    </xf>
    <xf numFmtId="0" fontId="8" fillId="0" borderId="0" xfId="1" applyFont="1" applyBorder="1" applyAlignment="1">
      <alignment horizontal="left" vertical="top" wrapText="1"/>
    </xf>
  </cellXfs>
  <cellStyles count="9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Normal_PN Report" xfId="8" xr:uid="{00000000-0005-0000-0000-000007000000}"/>
    <cellStyle name="Percent 2" xfId="4" xr:uid="{00000000-0005-0000-0000-000008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62</xdr:row>
          <xdr:rowOff>76200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L26" sqref="L26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62</xdr:row>
                <xdr:rowOff>76200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95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3.25" customHeight="1" x14ac:dyDescent="0.2">
      <c r="A1" s="10" t="s">
        <v>14</v>
      </c>
      <c r="B1" s="10" t="s">
        <v>15</v>
      </c>
      <c r="C1" s="10" t="s">
        <v>0</v>
      </c>
      <c r="D1" s="10" t="s">
        <v>1</v>
      </c>
      <c r="E1" s="10" t="s">
        <v>2</v>
      </c>
      <c r="F1" s="10" t="s">
        <v>3</v>
      </c>
      <c r="G1" s="11" t="s">
        <v>4</v>
      </c>
      <c r="H1" s="12" t="s">
        <v>16</v>
      </c>
      <c r="I1" s="10" t="s">
        <v>5</v>
      </c>
    </row>
    <row r="2" spans="1:9" ht="21" x14ac:dyDescent="0.2">
      <c r="A2" s="34" t="s">
        <v>70</v>
      </c>
      <c r="B2" s="38" t="s">
        <v>65</v>
      </c>
      <c r="C2" s="34" t="s">
        <v>71</v>
      </c>
      <c r="D2" s="34" t="s">
        <v>20</v>
      </c>
      <c r="E2" s="34" t="s">
        <v>62</v>
      </c>
      <c r="F2" s="34" t="s">
        <v>47</v>
      </c>
      <c r="G2" s="35" t="s">
        <v>72</v>
      </c>
      <c r="H2" s="36" t="s">
        <v>73</v>
      </c>
      <c r="I2" s="34" t="s">
        <v>74</v>
      </c>
    </row>
    <row r="3" spans="1:9" ht="21" x14ac:dyDescent="0.2">
      <c r="A3" s="34" t="s">
        <v>75</v>
      </c>
      <c r="B3" s="38" t="s">
        <v>65</v>
      </c>
      <c r="C3" s="34" t="s">
        <v>71</v>
      </c>
      <c r="D3" s="34" t="s">
        <v>20</v>
      </c>
      <c r="E3" s="34" t="s">
        <v>21</v>
      </c>
      <c r="F3" s="34" t="s">
        <v>52</v>
      </c>
      <c r="G3" s="35" t="s">
        <v>76</v>
      </c>
      <c r="H3" s="36" t="s">
        <v>77</v>
      </c>
      <c r="I3" s="34" t="s">
        <v>78</v>
      </c>
    </row>
    <row r="4" spans="1:9" ht="21" x14ac:dyDescent="0.2">
      <c r="A4" s="34" t="s">
        <v>79</v>
      </c>
      <c r="B4" s="38" t="s">
        <v>53</v>
      </c>
      <c r="C4" s="34" t="s">
        <v>80</v>
      </c>
      <c r="D4" s="34" t="s">
        <v>20</v>
      </c>
      <c r="E4" s="34" t="s">
        <v>59</v>
      </c>
      <c r="F4" s="34" t="s">
        <v>47</v>
      </c>
      <c r="G4" s="35" t="s">
        <v>81</v>
      </c>
      <c r="H4" s="36" t="s">
        <v>48</v>
      </c>
      <c r="I4" s="34" t="s">
        <v>82</v>
      </c>
    </row>
    <row r="5" spans="1:9" ht="21" x14ac:dyDescent="0.2">
      <c r="A5" s="34" t="s">
        <v>83</v>
      </c>
      <c r="B5" s="38" t="s">
        <v>84</v>
      </c>
      <c r="C5" s="34" t="s">
        <v>85</v>
      </c>
      <c r="D5" s="34" t="s">
        <v>20</v>
      </c>
      <c r="E5" s="34" t="s">
        <v>24</v>
      </c>
      <c r="F5" s="34" t="s">
        <v>22</v>
      </c>
      <c r="G5" s="35" t="s">
        <v>86</v>
      </c>
      <c r="H5" s="36"/>
      <c r="I5" s="34" t="s">
        <v>87</v>
      </c>
    </row>
    <row r="6" spans="1:9" ht="21" x14ac:dyDescent="0.2">
      <c r="A6" s="34" t="s">
        <v>88</v>
      </c>
      <c r="B6" s="38"/>
      <c r="C6" s="34" t="s">
        <v>30</v>
      </c>
      <c r="D6" s="34" t="s">
        <v>20</v>
      </c>
      <c r="E6" s="34" t="s">
        <v>31</v>
      </c>
      <c r="F6" s="34" t="s">
        <v>22</v>
      </c>
      <c r="G6" s="35" t="s">
        <v>89</v>
      </c>
      <c r="H6" s="36"/>
      <c r="I6" s="34" t="s">
        <v>90</v>
      </c>
    </row>
    <row r="7" spans="1:9" ht="21" x14ac:dyDescent="0.2">
      <c r="A7" s="34" t="s">
        <v>91</v>
      </c>
      <c r="B7" s="38" t="s">
        <v>34</v>
      </c>
      <c r="C7" s="34" t="s">
        <v>35</v>
      </c>
      <c r="D7" s="34" t="s">
        <v>25</v>
      </c>
      <c r="E7" s="34" t="s">
        <v>28</v>
      </c>
      <c r="F7" s="34" t="s">
        <v>26</v>
      </c>
      <c r="G7" s="35" t="s">
        <v>92</v>
      </c>
      <c r="H7" s="36" t="s">
        <v>93</v>
      </c>
      <c r="I7" s="34" t="s">
        <v>94</v>
      </c>
    </row>
    <row r="8" spans="1:9" ht="21" x14ac:dyDescent="0.2">
      <c r="A8" s="34" t="s">
        <v>95</v>
      </c>
      <c r="B8" s="38" t="s">
        <v>96</v>
      </c>
      <c r="C8" s="34" t="s">
        <v>97</v>
      </c>
      <c r="D8" s="34" t="s">
        <v>25</v>
      </c>
      <c r="E8" s="34" t="s">
        <v>21</v>
      </c>
      <c r="F8" s="34" t="s">
        <v>29</v>
      </c>
      <c r="G8" s="35" t="s">
        <v>98</v>
      </c>
      <c r="H8" s="36" t="s">
        <v>99</v>
      </c>
      <c r="I8" s="34" t="s">
        <v>100</v>
      </c>
    </row>
    <row r="9" spans="1:9" ht="21" x14ac:dyDescent="0.2">
      <c r="A9" s="34" t="s">
        <v>101</v>
      </c>
      <c r="B9" s="38" t="s">
        <v>102</v>
      </c>
      <c r="C9" s="34" t="s">
        <v>103</v>
      </c>
      <c r="D9" s="34" t="s">
        <v>20</v>
      </c>
      <c r="E9" s="34" t="s">
        <v>59</v>
      </c>
      <c r="F9" s="34" t="s">
        <v>33</v>
      </c>
      <c r="G9" s="35" t="s">
        <v>104</v>
      </c>
      <c r="H9" s="36"/>
      <c r="I9" s="34" t="s">
        <v>105</v>
      </c>
    </row>
    <row r="10" spans="1:9" ht="21" x14ac:dyDescent="0.2">
      <c r="A10" s="34" t="s">
        <v>106</v>
      </c>
      <c r="B10" s="38" t="s">
        <v>39</v>
      </c>
      <c r="C10" s="34" t="s">
        <v>40</v>
      </c>
      <c r="D10" s="34" t="s">
        <v>20</v>
      </c>
      <c r="E10" s="34" t="s">
        <v>24</v>
      </c>
      <c r="F10" s="34" t="s">
        <v>33</v>
      </c>
      <c r="G10" s="35" t="s">
        <v>107</v>
      </c>
      <c r="H10" s="36"/>
      <c r="I10" s="34" t="s">
        <v>108</v>
      </c>
    </row>
    <row r="11" spans="1:9" ht="21" x14ac:dyDescent="0.2">
      <c r="A11" s="34" t="s">
        <v>109</v>
      </c>
      <c r="B11" s="38" t="s">
        <v>42</v>
      </c>
      <c r="C11" s="34" t="s">
        <v>43</v>
      </c>
      <c r="D11" s="34" t="s">
        <v>25</v>
      </c>
      <c r="E11" s="34" t="s">
        <v>21</v>
      </c>
      <c r="F11" s="34" t="s">
        <v>33</v>
      </c>
      <c r="G11" s="35" t="s">
        <v>110</v>
      </c>
      <c r="H11" s="36"/>
      <c r="I11" s="34" t="s">
        <v>111</v>
      </c>
    </row>
    <row r="12" spans="1:9" x14ac:dyDescent="0.2">
      <c r="A12" s="34" t="s">
        <v>112</v>
      </c>
      <c r="B12" s="38" t="s">
        <v>32</v>
      </c>
      <c r="C12" s="34" t="s">
        <v>44</v>
      </c>
      <c r="D12" s="34" t="s">
        <v>25</v>
      </c>
      <c r="E12" s="34" t="s">
        <v>24</v>
      </c>
      <c r="F12" s="34" t="s">
        <v>22</v>
      </c>
      <c r="G12" s="35" t="s">
        <v>113</v>
      </c>
      <c r="H12" s="36"/>
      <c r="I12" s="34" t="s">
        <v>114</v>
      </c>
    </row>
    <row r="13" spans="1:9" ht="21" x14ac:dyDescent="0.2">
      <c r="A13" s="34" t="s">
        <v>115</v>
      </c>
      <c r="B13" s="38" t="s">
        <v>116</v>
      </c>
      <c r="C13" s="34" t="s">
        <v>117</v>
      </c>
      <c r="D13" s="34" t="s">
        <v>20</v>
      </c>
      <c r="E13" s="34" t="s">
        <v>21</v>
      </c>
      <c r="F13" s="34" t="s">
        <v>33</v>
      </c>
      <c r="G13" s="35" t="s">
        <v>36</v>
      </c>
      <c r="H13" s="36"/>
      <c r="I13" s="34" t="s">
        <v>118</v>
      </c>
    </row>
    <row r="14" spans="1:9" ht="21" x14ac:dyDescent="0.2">
      <c r="A14" s="34" t="s">
        <v>119</v>
      </c>
      <c r="B14" s="38" t="s">
        <v>120</v>
      </c>
      <c r="C14" s="34" t="s">
        <v>121</v>
      </c>
      <c r="D14" s="34" t="s">
        <v>20</v>
      </c>
      <c r="E14" s="34" t="s">
        <v>59</v>
      </c>
      <c r="F14" s="34" t="s">
        <v>22</v>
      </c>
      <c r="G14" s="35" t="s">
        <v>122</v>
      </c>
      <c r="H14" s="36"/>
      <c r="I14" s="34" t="s">
        <v>123</v>
      </c>
    </row>
    <row r="15" spans="1:9" ht="21" x14ac:dyDescent="0.2">
      <c r="A15" s="34" t="s">
        <v>124</v>
      </c>
      <c r="B15" s="38" t="s">
        <v>42</v>
      </c>
      <c r="C15" s="34" t="s">
        <v>125</v>
      </c>
      <c r="D15" s="34" t="s">
        <v>25</v>
      </c>
      <c r="E15" s="34" t="s">
        <v>28</v>
      </c>
      <c r="F15" s="34" t="s">
        <v>52</v>
      </c>
      <c r="G15" s="35" t="s">
        <v>126</v>
      </c>
      <c r="H15" s="36" t="s">
        <v>127</v>
      </c>
      <c r="I15" s="34" t="s">
        <v>128</v>
      </c>
    </row>
    <row r="16" spans="1:9" ht="42" x14ac:dyDescent="0.2">
      <c r="A16" s="34" t="s">
        <v>129</v>
      </c>
      <c r="B16" s="38" t="s">
        <v>42</v>
      </c>
      <c r="C16" s="34" t="s">
        <v>130</v>
      </c>
      <c r="D16" s="34" t="s">
        <v>25</v>
      </c>
      <c r="E16" s="34" t="s">
        <v>28</v>
      </c>
      <c r="F16" s="34" t="s">
        <v>131</v>
      </c>
      <c r="G16" s="35" t="s">
        <v>132</v>
      </c>
      <c r="H16" s="36" t="s">
        <v>133</v>
      </c>
      <c r="I16" s="34" t="s">
        <v>134</v>
      </c>
    </row>
    <row r="17" spans="1:9" x14ac:dyDescent="0.2">
      <c r="A17" s="34" t="s">
        <v>135</v>
      </c>
      <c r="B17" s="38" t="s">
        <v>136</v>
      </c>
      <c r="C17" s="34" t="s">
        <v>137</v>
      </c>
      <c r="D17" s="34" t="s">
        <v>25</v>
      </c>
      <c r="E17" s="34" t="s">
        <v>59</v>
      </c>
      <c r="F17" s="34" t="s">
        <v>41</v>
      </c>
      <c r="G17" s="35" t="s">
        <v>138</v>
      </c>
      <c r="H17" s="36"/>
      <c r="I17" s="34" t="s">
        <v>139</v>
      </c>
    </row>
    <row r="18" spans="1:9" ht="21" x14ac:dyDescent="0.2">
      <c r="A18" s="34" t="s">
        <v>140</v>
      </c>
      <c r="B18" s="38" t="s">
        <v>141</v>
      </c>
      <c r="C18" s="34" t="s">
        <v>142</v>
      </c>
      <c r="D18" s="34" t="s">
        <v>20</v>
      </c>
      <c r="E18" s="34" t="s">
        <v>38</v>
      </c>
      <c r="F18" s="34" t="s">
        <v>22</v>
      </c>
      <c r="G18" s="35" t="s">
        <v>143</v>
      </c>
      <c r="H18" s="36"/>
      <c r="I18" s="34" t="s">
        <v>144</v>
      </c>
    </row>
    <row r="19" spans="1:9" ht="21" x14ac:dyDescent="0.2">
      <c r="A19" s="34" t="s">
        <v>145</v>
      </c>
      <c r="B19" s="38" t="s">
        <v>141</v>
      </c>
      <c r="C19" s="34" t="s">
        <v>146</v>
      </c>
      <c r="D19" s="34" t="s">
        <v>20</v>
      </c>
      <c r="E19" s="34" t="s">
        <v>38</v>
      </c>
      <c r="F19" s="34" t="s">
        <v>22</v>
      </c>
      <c r="G19" s="35" t="s">
        <v>143</v>
      </c>
      <c r="H19" s="36"/>
      <c r="I19" s="34" t="s">
        <v>144</v>
      </c>
    </row>
    <row r="20" spans="1:9" ht="21" x14ac:dyDescent="0.2">
      <c r="A20" s="34" t="s">
        <v>147</v>
      </c>
      <c r="B20" s="38" t="s">
        <v>141</v>
      </c>
      <c r="C20" s="34" t="s">
        <v>146</v>
      </c>
      <c r="D20" s="34" t="s">
        <v>20</v>
      </c>
      <c r="E20" s="34" t="s">
        <v>59</v>
      </c>
      <c r="F20" s="34" t="s">
        <v>52</v>
      </c>
      <c r="G20" s="35" t="s">
        <v>148</v>
      </c>
      <c r="H20" s="36" t="s">
        <v>149</v>
      </c>
      <c r="I20" s="34" t="s">
        <v>150</v>
      </c>
    </row>
    <row r="21" spans="1:9" ht="21" x14ac:dyDescent="0.2">
      <c r="A21" s="34" t="s">
        <v>151</v>
      </c>
      <c r="B21" s="38" t="s">
        <v>141</v>
      </c>
      <c r="C21" s="34" t="s">
        <v>152</v>
      </c>
      <c r="D21" s="34" t="s">
        <v>20</v>
      </c>
      <c r="E21" s="34" t="s">
        <v>38</v>
      </c>
      <c r="F21" s="34" t="s">
        <v>22</v>
      </c>
      <c r="G21" s="35" t="s">
        <v>143</v>
      </c>
      <c r="H21" s="36"/>
      <c r="I21" s="34" t="s">
        <v>144</v>
      </c>
    </row>
    <row r="22" spans="1:9" x14ac:dyDescent="0.2">
      <c r="A22" s="34" t="s">
        <v>153</v>
      </c>
      <c r="B22" s="38" t="s">
        <v>50</v>
      </c>
      <c r="C22" s="34" t="s">
        <v>51</v>
      </c>
      <c r="D22" s="34" t="s">
        <v>20</v>
      </c>
      <c r="E22" s="34" t="s">
        <v>54</v>
      </c>
      <c r="F22" s="34" t="s">
        <v>22</v>
      </c>
      <c r="G22" s="35" t="s">
        <v>154</v>
      </c>
      <c r="H22" s="36"/>
      <c r="I22" s="34" t="s">
        <v>155</v>
      </c>
    </row>
    <row r="23" spans="1:9" ht="21" x14ac:dyDescent="0.2">
      <c r="A23" s="34" t="s">
        <v>156</v>
      </c>
      <c r="B23" s="38"/>
      <c r="C23" s="34" t="s">
        <v>157</v>
      </c>
      <c r="D23" s="34" t="s">
        <v>20</v>
      </c>
      <c r="E23" s="34" t="s">
        <v>24</v>
      </c>
      <c r="F23" s="34" t="s">
        <v>158</v>
      </c>
      <c r="G23" s="35" t="s">
        <v>159</v>
      </c>
      <c r="H23" s="36"/>
      <c r="I23" s="34" t="s">
        <v>160</v>
      </c>
    </row>
    <row r="24" spans="1:9" ht="31.5" x14ac:dyDescent="0.2">
      <c r="A24" s="34" t="s">
        <v>161</v>
      </c>
      <c r="B24" s="38"/>
      <c r="C24" s="34" t="s">
        <v>157</v>
      </c>
      <c r="D24" s="34" t="s">
        <v>20</v>
      </c>
      <c r="E24" s="34" t="s">
        <v>24</v>
      </c>
      <c r="F24" s="34" t="s">
        <v>22</v>
      </c>
      <c r="G24" s="35" t="s">
        <v>162</v>
      </c>
      <c r="H24" s="36"/>
      <c r="I24" s="34" t="s">
        <v>163</v>
      </c>
    </row>
    <row r="25" spans="1:9" ht="31.5" x14ac:dyDescent="0.2">
      <c r="A25" s="34" t="s">
        <v>164</v>
      </c>
      <c r="B25" s="38"/>
      <c r="C25" s="34" t="s">
        <v>157</v>
      </c>
      <c r="D25" s="34" t="s">
        <v>20</v>
      </c>
      <c r="E25" s="34" t="s">
        <v>24</v>
      </c>
      <c r="F25" s="34" t="s">
        <v>22</v>
      </c>
      <c r="G25" s="35" t="s">
        <v>165</v>
      </c>
      <c r="H25" s="36"/>
      <c r="I25" s="34" t="s">
        <v>163</v>
      </c>
    </row>
    <row r="26" spans="1:9" ht="31.5" x14ac:dyDescent="0.2">
      <c r="A26" s="34" t="s">
        <v>166</v>
      </c>
      <c r="B26" s="38"/>
      <c r="C26" s="34" t="s">
        <v>157</v>
      </c>
      <c r="D26" s="34" t="s">
        <v>20</v>
      </c>
      <c r="E26" s="34" t="s">
        <v>24</v>
      </c>
      <c r="F26" s="34" t="s">
        <v>22</v>
      </c>
      <c r="G26" s="35" t="s">
        <v>167</v>
      </c>
      <c r="H26" s="36"/>
      <c r="I26" s="34" t="s">
        <v>163</v>
      </c>
    </row>
    <row r="27" spans="1:9" ht="21" x14ac:dyDescent="0.2">
      <c r="A27" s="34" t="s">
        <v>168</v>
      </c>
      <c r="B27" s="38"/>
      <c r="C27" s="34" t="s">
        <v>157</v>
      </c>
      <c r="D27" s="34" t="s">
        <v>20</v>
      </c>
      <c r="E27" s="34" t="s">
        <v>24</v>
      </c>
      <c r="F27" s="34" t="s">
        <v>22</v>
      </c>
      <c r="G27" s="35" t="s">
        <v>169</v>
      </c>
      <c r="H27" s="36"/>
      <c r="I27" s="34" t="s">
        <v>163</v>
      </c>
    </row>
    <row r="28" spans="1:9" ht="31.5" x14ac:dyDescent="0.2">
      <c r="A28" s="34" t="s">
        <v>170</v>
      </c>
      <c r="B28" s="38"/>
      <c r="C28" s="34" t="s">
        <v>157</v>
      </c>
      <c r="D28" s="34" t="s">
        <v>20</v>
      </c>
      <c r="E28" s="34" t="s">
        <v>24</v>
      </c>
      <c r="F28" s="34" t="s">
        <v>22</v>
      </c>
      <c r="G28" s="35" t="s">
        <v>171</v>
      </c>
      <c r="H28" s="36"/>
      <c r="I28" s="34" t="s">
        <v>163</v>
      </c>
    </row>
    <row r="29" spans="1:9" ht="21" x14ac:dyDescent="0.2">
      <c r="A29" s="34" t="s">
        <v>172</v>
      </c>
      <c r="B29" s="38"/>
      <c r="C29" s="34" t="s">
        <v>157</v>
      </c>
      <c r="D29" s="34" t="s">
        <v>20</v>
      </c>
      <c r="E29" s="34" t="s">
        <v>24</v>
      </c>
      <c r="F29" s="34" t="s">
        <v>22</v>
      </c>
      <c r="G29" s="35" t="s">
        <v>173</v>
      </c>
      <c r="H29" s="36"/>
      <c r="I29" s="34" t="s">
        <v>163</v>
      </c>
    </row>
    <row r="30" spans="1:9" ht="21" x14ac:dyDescent="0.2">
      <c r="A30" s="34" t="s">
        <v>174</v>
      </c>
      <c r="B30" s="38"/>
      <c r="C30" s="34" t="s">
        <v>157</v>
      </c>
      <c r="D30" s="34" t="s">
        <v>20</v>
      </c>
      <c r="E30" s="34" t="s">
        <v>24</v>
      </c>
      <c r="F30" s="34" t="s">
        <v>22</v>
      </c>
      <c r="G30" s="35" t="s">
        <v>175</v>
      </c>
      <c r="H30" s="36"/>
      <c r="I30" s="34" t="s">
        <v>163</v>
      </c>
    </row>
    <row r="31" spans="1:9" ht="21" x14ac:dyDescent="0.2">
      <c r="A31" s="34" t="s">
        <v>176</v>
      </c>
      <c r="B31" s="38"/>
      <c r="C31" s="34" t="s">
        <v>157</v>
      </c>
      <c r="D31" s="34" t="s">
        <v>20</v>
      </c>
      <c r="E31" s="34" t="s">
        <v>24</v>
      </c>
      <c r="F31" s="34" t="s">
        <v>22</v>
      </c>
      <c r="G31" s="35" t="s">
        <v>177</v>
      </c>
      <c r="H31" s="36"/>
      <c r="I31" s="34" t="s">
        <v>163</v>
      </c>
    </row>
    <row r="32" spans="1:9" ht="21" x14ac:dyDescent="0.2">
      <c r="A32" s="34" t="s">
        <v>178</v>
      </c>
      <c r="B32" s="34"/>
      <c r="C32" s="34" t="s">
        <v>157</v>
      </c>
      <c r="D32" s="34" t="s">
        <v>20</v>
      </c>
      <c r="E32" s="34" t="s">
        <v>24</v>
      </c>
      <c r="F32" s="34" t="s">
        <v>22</v>
      </c>
      <c r="G32" s="35" t="s">
        <v>179</v>
      </c>
      <c r="H32" s="36"/>
      <c r="I32" s="34" t="s">
        <v>163</v>
      </c>
    </row>
    <row r="33" spans="1:24" ht="21" x14ac:dyDescent="0.2">
      <c r="A33" s="34" t="s">
        <v>180</v>
      </c>
      <c r="B33" s="34"/>
      <c r="C33" s="34" t="s">
        <v>157</v>
      </c>
      <c r="D33" s="34" t="s">
        <v>20</v>
      </c>
      <c r="E33" s="34" t="s">
        <v>24</v>
      </c>
      <c r="F33" s="34" t="s">
        <v>22</v>
      </c>
      <c r="G33" s="35" t="s">
        <v>181</v>
      </c>
      <c r="H33" s="37"/>
      <c r="I33" s="34" t="s">
        <v>163</v>
      </c>
    </row>
    <row r="34" spans="1:24" ht="31.5" x14ac:dyDescent="0.2">
      <c r="A34" s="34" t="s">
        <v>182</v>
      </c>
      <c r="B34" s="34"/>
      <c r="C34" s="34" t="s">
        <v>157</v>
      </c>
      <c r="D34" s="34" t="s">
        <v>20</v>
      </c>
      <c r="E34" s="34" t="s">
        <v>24</v>
      </c>
      <c r="F34" s="34" t="s">
        <v>22</v>
      </c>
      <c r="G34" s="35" t="s">
        <v>183</v>
      </c>
      <c r="H34" s="36"/>
      <c r="I34" s="34" t="s">
        <v>163</v>
      </c>
    </row>
    <row r="35" spans="1:24" ht="21" x14ac:dyDescent="0.2">
      <c r="A35" s="34" t="s">
        <v>184</v>
      </c>
      <c r="B35" s="34"/>
      <c r="C35" s="34" t="s">
        <v>157</v>
      </c>
      <c r="D35" s="34" t="s">
        <v>20</v>
      </c>
      <c r="E35" s="34" t="s">
        <v>24</v>
      </c>
      <c r="F35" s="34" t="s">
        <v>22</v>
      </c>
      <c r="G35" s="35" t="s">
        <v>185</v>
      </c>
      <c r="H35" s="36"/>
      <c r="I35" s="34" t="s">
        <v>163</v>
      </c>
    </row>
    <row r="36" spans="1:24" ht="21" x14ac:dyDescent="0.2">
      <c r="A36" s="34" t="s">
        <v>186</v>
      </c>
      <c r="B36" s="34"/>
      <c r="C36" s="34" t="s">
        <v>157</v>
      </c>
      <c r="D36" s="34" t="s">
        <v>20</v>
      </c>
      <c r="E36" s="34" t="s">
        <v>24</v>
      </c>
      <c r="F36" s="34" t="s">
        <v>22</v>
      </c>
      <c r="G36" s="35" t="s">
        <v>187</v>
      </c>
      <c r="H36" s="36"/>
      <c r="I36" s="34" t="s">
        <v>163</v>
      </c>
    </row>
    <row r="37" spans="1:24" ht="31.5" x14ac:dyDescent="0.2">
      <c r="A37" s="34" t="s">
        <v>188</v>
      </c>
      <c r="B37" s="34"/>
      <c r="C37" s="34" t="s">
        <v>157</v>
      </c>
      <c r="D37" s="34" t="s">
        <v>20</v>
      </c>
      <c r="E37" s="34" t="s">
        <v>24</v>
      </c>
      <c r="F37" s="34" t="s">
        <v>22</v>
      </c>
      <c r="G37" s="35" t="s">
        <v>189</v>
      </c>
      <c r="H37" s="37"/>
      <c r="I37" s="34" t="s">
        <v>163</v>
      </c>
    </row>
    <row r="38" spans="1:24" ht="21" x14ac:dyDescent="0.2">
      <c r="A38" s="34" t="s">
        <v>190</v>
      </c>
      <c r="B38" s="38"/>
      <c r="C38" s="34" t="s">
        <v>157</v>
      </c>
      <c r="D38" s="34" t="s">
        <v>20</v>
      </c>
      <c r="E38" s="34" t="s">
        <v>24</v>
      </c>
      <c r="F38" s="34" t="s">
        <v>22</v>
      </c>
      <c r="G38" s="35" t="s">
        <v>191</v>
      </c>
      <c r="H38" s="36"/>
      <c r="I38" s="34" t="s">
        <v>163</v>
      </c>
    </row>
    <row r="39" spans="1:24" s="5" customFormat="1" ht="21" x14ac:dyDescent="0.2">
      <c r="A39" s="34" t="s">
        <v>192</v>
      </c>
      <c r="B39" s="34"/>
      <c r="C39" s="34" t="s">
        <v>157</v>
      </c>
      <c r="D39" s="34" t="s">
        <v>20</v>
      </c>
      <c r="E39" s="34" t="s">
        <v>24</v>
      </c>
      <c r="F39" s="34" t="s">
        <v>22</v>
      </c>
      <c r="G39" s="35" t="s">
        <v>193</v>
      </c>
      <c r="H39" s="36"/>
      <c r="I39" s="34" t="s">
        <v>163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5" customFormat="1" ht="21" x14ac:dyDescent="0.2">
      <c r="A40" s="34" t="s">
        <v>194</v>
      </c>
      <c r="B40" s="34"/>
      <c r="C40" s="34" t="s">
        <v>157</v>
      </c>
      <c r="D40" s="34" t="s">
        <v>20</v>
      </c>
      <c r="E40" s="34" t="s">
        <v>24</v>
      </c>
      <c r="F40" s="34" t="s">
        <v>22</v>
      </c>
      <c r="G40" s="35" t="s">
        <v>195</v>
      </c>
      <c r="H40" s="36"/>
      <c r="I40" s="34" t="s">
        <v>196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5" customFormat="1" ht="31.5" x14ac:dyDescent="0.2">
      <c r="A41" s="34" t="s">
        <v>197</v>
      </c>
      <c r="B41" s="34"/>
      <c r="C41" s="34" t="s">
        <v>157</v>
      </c>
      <c r="D41" s="34" t="s">
        <v>20</v>
      </c>
      <c r="E41" s="34" t="s">
        <v>24</v>
      </c>
      <c r="F41" s="34" t="s">
        <v>22</v>
      </c>
      <c r="G41" s="35" t="s">
        <v>198</v>
      </c>
      <c r="H41" s="36"/>
      <c r="I41" s="34" t="s">
        <v>196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31.5" x14ac:dyDescent="0.2">
      <c r="A42" s="34" t="s">
        <v>199</v>
      </c>
      <c r="B42" s="34"/>
      <c r="C42" s="34" t="s">
        <v>157</v>
      </c>
      <c r="D42" s="34" t="s">
        <v>20</v>
      </c>
      <c r="E42" s="34" t="s">
        <v>24</v>
      </c>
      <c r="F42" s="34" t="s">
        <v>22</v>
      </c>
      <c r="G42" s="35" t="s">
        <v>200</v>
      </c>
      <c r="H42" s="36"/>
      <c r="I42" s="34" t="s">
        <v>196</v>
      </c>
    </row>
    <row r="43" spans="1:24" ht="21" x14ac:dyDescent="0.2">
      <c r="A43" s="34" t="s">
        <v>201</v>
      </c>
      <c r="B43" s="38"/>
      <c r="C43" s="34" t="s">
        <v>157</v>
      </c>
      <c r="D43" s="34" t="s">
        <v>20</v>
      </c>
      <c r="E43" s="34" t="s">
        <v>24</v>
      </c>
      <c r="F43" s="34" t="s">
        <v>22</v>
      </c>
      <c r="G43" s="35" t="s">
        <v>202</v>
      </c>
      <c r="H43" s="37"/>
      <c r="I43" s="34" t="s">
        <v>196</v>
      </c>
    </row>
    <row r="44" spans="1:24" ht="21" x14ac:dyDescent="0.2">
      <c r="A44" s="34" t="s">
        <v>203</v>
      </c>
      <c r="B44" s="38"/>
      <c r="C44" s="34" t="s">
        <v>157</v>
      </c>
      <c r="D44" s="34" t="s">
        <v>20</v>
      </c>
      <c r="E44" s="34" t="s">
        <v>24</v>
      </c>
      <c r="F44" s="34" t="s">
        <v>22</v>
      </c>
      <c r="G44" s="35" t="s">
        <v>204</v>
      </c>
      <c r="H44" s="37"/>
      <c r="I44" s="34" t="s">
        <v>196</v>
      </c>
    </row>
    <row r="45" spans="1:24" ht="21" x14ac:dyDescent="0.2">
      <c r="A45" s="34" t="s">
        <v>205</v>
      </c>
      <c r="B45" s="38"/>
      <c r="C45" s="34" t="s">
        <v>157</v>
      </c>
      <c r="D45" s="34" t="s">
        <v>20</v>
      </c>
      <c r="E45" s="34" t="s">
        <v>24</v>
      </c>
      <c r="F45" s="34" t="s">
        <v>22</v>
      </c>
      <c r="G45" s="35" t="s">
        <v>206</v>
      </c>
      <c r="H45" s="36"/>
      <c r="I45" s="34" t="s">
        <v>196</v>
      </c>
    </row>
    <row r="46" spans="1:24" ht="31.5" x14ac:dyDescent="0.2">
      <c r="A46" s="34" t="s">
        <v>207</v>
      </c>
      <c r="B46" s="34"/>
      <c r="C46" s="34" t="s">
        <v>157</v>
      </c>
      <c r="D46" s="34" t="s">
        <v>20</v>
      </c>
      <c r="E46" s="34" t="s">
        <v>24</v>
      </c>
      <c r="F46" s="34" t="s">
        <v>22</v>
      </c>
      <c r="G46" s="35" t="s">
        <v>208</v>
      </c>
      <c r="H46" s="36"/>
      <c r="I46" s="34" t="s">
        <v>196</v>
      </c>
    </row>
    <row r="47" spans="1:24" ht="21" x14ac:dyDescent="0.2">
      <c r="A47" s="34" t="s">
        <v>209</v>
      </c>
      <c r="B47" s="34"/>
      <c r="C47" s="34" t="s">
        <v>157</v>
      </c>
      <c r="D47" s="34" t="s">
        <v>20</v>
      </c>
      <c r="E47" s="34" t="s">
        <v>24</v>
      </c>
      <c r="F47" s="34" t="s">
        <v>22</v>
      </c>
      <c r="G47" s="35" t="s">
        <v>210</v>
      </c>
      <c r="H47" s="36"/>
      <c r="I47" s="34" t="s">
        <v>196</v>
      </c>
    </row>
    <row r="48" spans="1:24" ht="21" x14ac:dyDescent="0.2">
      <c r="A48" s="34" t="s">
        <v>211</v>
      </c>
      <c r="B48" s="34"/>
      <c r="C48" s="34" t="s">
        <v>157</v>
      </c>
      <c r="D48" s="34" t="s">
        <v>20</v>
      </c>
      <c r="E48" s="34" t="s">
        <v>24</v>
      </c>
      <c r="F48" s="34" t="s">
        <v>22</v>
      </c>
      <c r="G48" s="35" t="s">
        <v>212</v>
      </c>
      <c r="H48" s="37"/>
      <c r="I48" s="34" t="s">
        <v>196</v>
      </c>
    </row>
    <row r="49" spans="1:9" ht="21" x14ac:dyDescent="0.2">
      <c r="A49" s="34" t="s">
        <v>213</v>
      </c>
      <c r="B49" s="34"/>
      <c r="C49" s="34" t="s">
        <v>157</v>
      </c>
      <c r="D49" s="34" t="s">
        <v>20</v>
      </c>
      <c r="E49" s="34" t="s">
        <v>24</v>
      </c>
      <c r="F49" s="34" t="s">
        <v>22</v>
      </c>
      <c r="G49" s="35" t="s">
        <v>214</v>
      </c>
      <c r="H49" s="37"/>
      <c r="I49" s="34" t="s">
        <v>196</v>
      </c>
    </row>
    <row r="50" spans="1:9" ht="21" x14ac:dyDescent="0.2">
      <c r="A50" s="34" t="s">
        <v>215</v>
      </c>
      <c r="B50" s="34"/>
      <c r="C50" s="34" t="s">
        <v>157</v>
      </c>
      <c r="D50" s="34" t="s">
        <v>20</v>
      </c>
      <c r="E50" s="34" t="s">
        <v>24</v>
      </c>
      <c r="F50" s="34" t="s">
        <v>22</v>
      </c>
      <c r="G50" s="35" t="s">
        <v>216</v>
      </c>
      <c r="H50" s="37"/>
      <c r="I50" s="34" t="s">
        <v>196</v>
      </c>
    </row>
    <row r="51" spans="1:9" ht="21" x14ac:dyDescent="0.2">
      <c r="A51" s="34" t="s">
        <v>217</v>
      </c>
      <c r="B51" s="34"/>
      <c r="C51" s="34" t="s">
        <v>157</v>
      </c>
      <c r="D51" s="34" t="s">
        <v>20</v>
      </c>
      <c r="E51" s="34" t="s">
        <v>24</v>
      </c>
      <c r="F51" s="34" t="s">
        <v>158</v>
      </c>
      <c r="G51" s="35" t="s">
        <v>218</v>
      </c>
      <c r="H51" s="37"/>
      <c r="I51" s="34" t="s">
        <v>219</v>
      </c>
    </row>
    <row r="52" spans="1:9" ht="31.5" x14ac:dyDescent="0.2">
      <c r="A52" s="34" t="s">
        <v>220</v>
      </c>
      <c r="B52" s="34"/>
      <c r="C52" s="34" t="s">
        <v>157</v>
      </c>
      <c r="D52" s="34" t="s">
        <v>20</v>
      </c>
      <c r="E52" s="34" t="s">
        <v>24</v>
      </c>
      <c r="F52" s="34" t="s">
        <v>22</v>
      </c>
      <c r="G52" s="35" t="s">
        <v>221</v>
      </c>
      <c r="H52" s="37"/>
      <c r="I52" s="34" t="s">
        <v>196</v>
      </c>
    </row>
    <row r="53" spans="1:9" ht="31.5" x14ac:dyDescent="0.2">
      <c r="A53" s="34" t="s">
        <v>222</v>
      </c>
      <c r="B53" s="34"/>
      <c r="C53" s="34" t="s">
        <v>157</v>
      </c>
      <c r="D53" s="34" t="s">
        <v>20</v>
      </c>
      <c r="E53" s="34" t="s">
        <v>24</v>
      </c>
      <c r="F53" s="34" t="s">
        <v>22</v>
      </c>
      <c r="G53" s="35" t="s">
        <v>223</v>
      </c>
      <c r="H53" s="36"/>
      <c r="I53" s="34" t="s">
        <v>196</v>
      </c>
    </row>
    <row r="54" spans="1:9" ht="31.5" x14ac:dyDescent="0.2">
      <c r="A54" s="34" t="s">
        <v>224</v>
      </c>
      <c r="B54" s="34"/>
      <c r="C54" s="34" t="s">
        <v>157</v>
      </c>
      <c r="D54" s="34" t="s">
        <v>20</v>
      </c>
      <c r="E54" s="34" t="s">
        <v>24</v>
      </c>
      <c r="F54" s="34" t="s">
        <v>22</v>
      </c>
      <c r="G54" s="35" t="s">
        <v>225</v>
      </c>
      <c r="H54" s="36"/>
      <c r="I54" s="34" t="s">
        <v>196</v>
      </c>
    </row>
    <row r="55" spans="1:9" ht="21" x14ac:dyDescent="0.2">
      <c r="A55" s="34" t="s">
        <v>226</v>
      </c>
      <c r="B55" s="34" t="s">
        <v>37</v>
      </c>
      <c r="C55" s="34" t="s">
        <v>55</v>
      </c>
      <c r="D55" s="34" t="s">
        <v>20</v>
      </c>
      <c r="E55" s="34" t="s">
        <v>21</v>
      </c>
      <c r="F55" s="34" t="s">
        <v>22</v>
      </c>
      <c r="G55" s="35" t="s">
        <v>227</v>
      </c>
      <c r="H55" s="36"/>
      <c r="I55" s="34" t="s">
        <v>228</v>
      </c>
    </row>
    <row r="56" spans="1:9" ht="21" x14ac:dyDescent="0.2">
      <c r="A56" s="34" t="s">
        <v>229</v>
      </c>
      <c r="B56" s="34"/>
      <c r="C56" s="34" t="s">
        <v>230</v>
      </c>
      <c r="D56" s="34" t="s">
        <v>20</v>
      </c>
      <c r="E56" s="34" t="s">
        <v>46</v>
      </c>
      <c r="F56" s="34" t="s">
        <v>47</v>
      </c>
      <c r="G56" s="35" t="s">
        <v>231</v>
      </c>
      <c r="H56" s="36" t="s">
        <v>48</v>
      </c>
      <c r="I56" s="34" t="s">
        <v>232</v>
      </c>
    </row>
    <row r="57" spans="1:9" ht="21" x14ac:dyDescent="0.2">
      <c r="A57" s="34" t="s">
        <v>233</v>
      </c>
      <c r="B57" s="34"/>
      <c r="C57" s="34" t="s">
        <v>230</v>
      </c>
      <c r="D57" s="34" t="s">
        <v>20</v>
      </c>
      <c r="E57" s="34" t="s">
        <v>62</v>
      </c>
      <c r="F57" s="34" t="s">
        <v>47</v>
      </c>
      <c r="G57" s="35" t="s">
        <v>231</v>
      </c>
      <c r="H57" s="36" t="s">
        <v>48</v>
      </c>
      <c r="I57" s="34" t="s">
        <v>234</v>
      </c>
    </row>
    <row r="58" spans="1:9" ht="21" x14ac:dyDescent="0.2">
      <c r="A58" s="34" t="s">
        <v>235</v>
      </c>
      <c r="B58" s="34"/>
      <c r="C58" s="34" t="s">
        <v>230</v>
      </c>
      <c r="D58" s="34" t="s">
        <v>20</v>
      </c>
      <c r="E58" s="34" t="s">
        <v>38</v>
      </c>
      <c r="F58" s="34" t="s">
        <v>47</v>
      </c>
      <c r="G58" s="35" t="s">
        <v>236</v>
      </c>
      <c r="H58" s="36" t="s">
        <v>48</v>
      </c>
      <c r="I58" s="34" t="s">
        <v>237</v>
      </c>
    </row>
    <row r="59" spans="1:9" ht="21" x14ac:dyDescent="0.2">
      <c r="A59" s="34" t="s">
        <v>238</v>
      </c>
      <c r="B59" s="34"/>
      <c r="C59" s="34" t="s">
        <v>230</v>
      </c>
      <c r="D59" s="34" t="s">
        <v>20</v>
      </c>
      <c r="E59" s="34" t="s">
        <v>54</v>
      </c>
      <c r="F59" s="34" t="s">
        <v>47</v>
      </c>
      <c r="G59" s="35" t="s">
        <v>231</v>
      </c>
      <c r="H59" s="36" t="s">
        <v>48</v>
      </c>
      <c r="I59" s="34" t="s">
        <v>239</v>
      </c>
    </row>
    <row r="60" spans="1:9" ht="21" x14ac:dyDescent="0.2">
      <c r="A60" s="34" t="s">
        <v>240</v>
      </c>
      <c r="B60" s="34"/>
      <c r="C60" s="34" t="s">
        <v>230</v>
      </c>
      <c r="D60" s="34" t="s">
        <v>20</v>
      </c>
      <c r="E60" s="34" t="s">
        <v>24</v>
      </c>
      <c r="F60" s="34" t="s">
        <v>47</v>
      </c>
      <c r="G60" s="35" t="s">
        <v>236</v>
      </c>
      <c r="H60" s="37" t="s">
        <v>48</v>
      </c>
      <c r="I60" s="34" t="s">
        <v>241</v>
      </c>
    </row>
    <row r="61" spans="1:9" ht="21" x14ac:dyDescent="0.2">
      <c r="A61" s="34" t="s">
        <v>242</v>
      </c>
      <c r="B61" s="34" t="s">
        <v>42</v>
      </c>
      <c r="C61" s="34" t="s">
        <v>56</v>
      </c>
      <c r="D61" s="34" t="s">
        <v>25</v>
      </c>
      <c r="E61" s="34" t="s">
        <v>21</v>
      </c>
      <c r="F61" s="34" t="s">
        <v>33</v>
      </c>
      <c r="G61" s="35" t="s">
        <v>110</v>
      </c>
      <c r="H61" s="36"/>
      <c r="I61" s="34" t="s">
        <v>111</v>
      </c>
    </row>
    <row r="62" spans="1:9" ht="21" x14ac:dyDescent="0.2">
      <c r="A62" s="34" t="s">
        <v>243</v>
      </c>
      <c r="B62" s="34" t="s">
        <v>65</v>
      </c>
      <c r="C62" s="34" t="s">
        <v>244</v>
      </c>
      <c r="D62" s="34" t="s">
        <v>20</v>
      </c>
      <c r="E62" s="34" t="s">
        <v>62</v>
      </c>
      <c r="F62" s="34" t="s">
        <v>52</v>
      </c>
      <c r="G62" s="35" t="s">
        <v>245</v>
      </c>
      <c r="H62" s="37" t="s">
        <v>246</v>
      </c>
      <c r="I62" s="34" t="s">
        <v>247</v>
      </c>
    </row>
    <row r="63" spans="1:9" ht="21" x14ac:dyDescent="0.2">
      <c r="A63" s="34" t="s">
        <v>248</v>
      </c>
      <c r="B63" s="34" t="s">
        <v>65</v>
      </c>
      <c r="C63" s="34" t="s">
        <v>249</v>
      </c>
      <c r="D63" s="34" t="s">
        <v>20</v>
      </c>
      <c r="E63" s="34" t="s">
        <v>21</v>
      </c>
      <c r="F63" s="34" t="s">
        <v>52</v>
      </c>
      <c r="G63" s="35" t="s">
        <v>250</v>
      </c>
      <c r="H63" s="37" t="s">
        <v>251</v>
      </c>
      <c r="I63" s="34" t="s">
        <v>252</v>
      </c>
    </row>
    <row r="64" spans="1:9" ht="21" x14ac:dyDescent="0.2">
      <c r="A64" s="34" t="s">
        <v>253</v>
      </c>
      <c r="B64" s="34" t="s">
        <v>65</v>
      </c>
      <c r="C64" s="34" t="s">
        <v>249</v>
      </c>
      <c r="D64" s="34" t="s">
        <v>20</v>
      </c>
      <c r="E64" s="34" t="s">
        <v>38</v>
      </c>
      <c r="F64" s="34" t="s">
        <v>52</v>
      </c>
      <c r="G64" s="35" t="s">
        <v>254</v>
      </c>
      <c r="H64" s="37" t="s">
        <v>255</v>
      </c>
      <c r="I64" s="34" t="s">
        <v>256</v>
      </c>
    </row>
    <row r="65" spans="1:9" ht="21" x14ac:dyDescent="0.2">
      <c r="A65" s="34" t="s">
        <v>257</v>
      </c>
      <c r="B65" s="34" t="s">
        <v>65</v>
      </c>
      <c r="C65" s="34" t="s">
        <v>249</v>
      </c>
      <c r="D65" s="34" t="s">
        <v>20</v>
      </c>
      <c r="E65" s="34" t="s">
        <v>62</v>
      </c>
      <c r="F65" s="34" t="s">
        <v>52</v>
      </c>
      <c r="G65" s="35" t="s">
        <v>258</v>
      </c>
      <c r="H65" s="36" t="s">
        <v>259</v>
      </c>
      <c r="I65" s="34" t="s">
        <v>260</v>
      </c>
    </row>
    <row r="66" spans="1:9" ht="21" x14ac:dyDescent="0.2">
      <c r="A66" s="34" t="s">
        <v>261</v>
      </c>
      <c r="B66" s="34" t="s">
        <v>65</v>
      </c>
      <c r="C66" s="34" t="s">
        <v>262</v>
      </c>
      <c r="D66" s="34" t="s">
        <v>20</v>
      </c>
      <c r="E66" s="34" t="s">
        <v>62</v>
      </c>
      <c r="F66" s="34" t="s">
        <v>52</v>
      </c>
      <c r="G66" s="35" t="s">
        <v>263</v>
      </c>
      <c r="H66" s="36" t="s">
        <v>73</v>
      </c>
      <c r="I66" s="34" t="s">
        <v>264</v>
      </c>
    </row>
    <row r="67" spans="1:9" ht="21" x14ac:dyDescent="0.2">
      <c r="A67" s="34" t="s">
        <v>265</v>
      </c>
      <c r="B67" s="34" t="s">
        <v>65</v>
      </c>
      <c r="C67" s="34" t="s">
        <v>262</v>
      </c>
      <c r="D67" s="34" t="s">
        <v>20</v>
      </c>
      <c r="E67" s="34" t="s">
        <v>21</v>
      </c>
      <c r="F67" s="34" t="s">
        <v>52</v>
      </c>
      <c r="G67" s="35" t="s">
        <v>266</v>
      </c>
      <c r="H67" s="36" t="s">
        <v>77</v>
      </c>
      <c r="I67" s="34" t="s">
        <v>267</v>
      </c>
    </row>
    <row r="68" spans="1:9" ht="21" x14ac:dyDescent="0.2">
      <c r="A68" s="34" t="s">
        <v>268</v>
      </c>
      <c r="B68" s="34" t="s">
        <v>65</v>
      </c>
      <c r="C68" s="34" t="s">
        <v>269</v>
      </c>
      <c r="D68" s="34" t="s">
        <v>20</v>
      </c>
      <c r="E68" s="34" t="s">
        <v>62</v>
      </c>
      <c r="F68" s="34" t="s">
        <v>52</v>
      </c>
      <c r="G68" s="35" t="s">
        <v>263</v>
      </c>
      <c r="H68" s="36" t="s">
        <v>73</v>
      </c>
      <c r="I68" s="34" t="s">
        <v>264</v>
      </c>
    </row>
    <row r="69" spans="1:9" ht="21" x14ac:dyDescent="0.2">
      <c r="A69" s="34" t="s">
        <v>270</v>
      </c>
      <c r="B69" s="34" t="s">
        <v>65</v>
      </c>
      <c r="C69" s="34" t="s">
        <v>269</v>
      </c>
      <c r="D69" s="34" t="s">
        <v>20</v>
      </c>
      <c r="E69" s="34" t="s">
        <v>21</v>
      </c>
      <c r="F69" s="34" t="s">
        <v>52</v>
      </c>
      <c r="G69" s="35" t="s">
        <v>266</v>
      </c>
      <c r="H69" s="36" t="s">
        <v>77</v>
      </c>
      <c r="I69" s="34" t="s">
        <v>267</v>
      </c>
    </row>
    <row r="70" spans="1:9" ht="21" x14ac:dyDescent="0.2">
      <c r="A70" s="34" t="s">
        <v>271</v>
      </c>
      <c r="B70" s="34" t="s">
        <v>65</v>
      </c>
      <c r="C70" s="34" t="s">
        <v>272</v>
      </c>
      <c r="D70" s="34" t="s">
        <v>20</v>
      </c>
      <c r="E70" s="34" t="s">
        <v>21</v>
      </c>
      <c r="F70" s="34" t="s">
        <v>52</v>
      </c>
      <c r="G70" s="35" t="s">
        <v>36</v>
      </c>
      <c r="H70" s="36" t="s">
        <v>77</v>
      </c>
      <c r="I70" s="34" t="s">
        <v>273</v>
      </c>
    </row>
    <row r="71" spans="1:9" ht="21" x14ac:dyDescent="0.2">
      <c r="A71" s="34" t="s">
        <v>274</v>
      </c>
      <c r="B71" s="34" t="s">
        <v>65</v>
      </c>
      <c r="C71" s="34" t="s">
        <v>272</v>
      </c>
      <c r="D71" s="34" t="s">
        <v>20</v>
      </c>
      <c r="E71" s="34" t="s">
        <v>62</v>
      </c>
      <c r="F71" s="34" t="s">
        <v>47</v>
      </c>
      <c r="G71" s="35" t="s">
        <v>263</v>
      </c>
      <c r="H71" s="36" t="s">
        <v>73</v>
      </c>
      <c r="I71" s="34" t="s">
        <v>275</v>
      </c>
    </row>
    <row r="72" spans="1:9" ht="21" x14ac:dyDescent="0.2">
      <c r="A72" s="34" t="s">
        <v>276</v>
      </c>
      <c r="B72" s="34" t="s">
        <v>57</v>
      </c>
      <c r="C72" s="34" t="s">
        <v>58</v>
      </c>
      <c r="D72" s="34" t="s">
        <v>20</v>
      </c>
      <c r="E72" s="34" t="s">
        <v>24</v>
      </c>
      <c r="F72" s="34" t="s">
        <v>47</v>
      </c>
      <c r="G72" s="35" t="s">
        <v>277</v>
      </c>
      <c r="H72" s="37" t="s">
        <v>48</v>
      </c>
      <c r="I72" s="34" t="s">
        <v>278</v>
      </c>
    </row>
    <row r="73" spans="1:9" ht="21" x14ac:dyDescent="0.2">
      <c r="A73" s="34" t="s">
        <v>279</v>
      </c>
      <c r="B73" s="34" t="s">
        <v>57</v>
      </c>
      <c r="C73" s="34" t="s">
        <v>58</v>
      </c>
      <c r="D73" s="34" t="s">
        <v>20</v>
      </c>
      <c r="E73" s="34" t="s">
        <v>21</v>
      </c>
      <c r="F73" s="34" t="s">
        <v>47</v>
      </c>
      <c r="G73" s="35" t="s">
        <v>280</v>
      </c>
      <c r="H73" s="37" t="s">
        <v>48</v>
      </c>
      <c r="I73" s="34" t="s">
        <v>281</v>
      </c>
    </row>
    <row r="74" spans="1:9" ht="21" x14ac:dyDescent="0.2">
      <c r="A74" s="34" t="s">
        <v>282</v>
      </c>
      <c r="B74" s="34" t="s">
        <v>60</v>
      </c>
      <c r="C74" s="34" t="s">
        <v>61</v>
      </c>
      <c r="D74" s="34" t="s">
        <v>25</v>
      </c>
      <c r="E74" s="34" t="s">
        <v>28</v>
      </c>
      <c r="F74" s="34" t="s">
        <v>52</v>
      </c>
      <c r="G74" s="35" t="s">
        <v>283</v>
      </c>
      <c r="H74" s="37" t="s">
        <v>48</v>
      </c>
      <c r="I74" s="34" t="s">
        <v>284</v>
      </c>
    </row>
    <row r="75" spans="1:9" ht="21" x14ac:dyDescent="0.2">
      <c r="A75" s="34" t="s">
        <v>285</v>
      </c>
      <c r="B75" s="34" t="s">
        <v>60</v>
      </c>
      <c r="C75" s="34" t="s">
        <v>61</v>
      </c>
      <c r="D75" s="34" t="s">
        <v>25</v>
      </c>
      <c r="E75" s="34" t="s">
        <v>24</v>
      </c>
      <c r="F75" s="34" t="s">
        <v>52</v>
      </c>
      <c r="G75" s="35" t="s">
        <v>286</v>
      </c>
      <c r="H75" s="37" t="s">
        <v>48</v>
      </c>
      <c r="I75" s="34" t="s">
        <v>287</v>
      </c>
    </row>
    <row r="76" spans="1:9" x14ac:dyDescent="0.2">
      <c r="A76" s="34" t="s">
        <v>288</v>
      </c>
      <c r="B76" s="34" t="s">
        <v>32</v>
      </c>
      <c r="C76" s="34" t="s">
        <v>64</v>
      </c>
      <c r="D76" s="34" t="s">
        <v>25</v>
      </c>
      <c r="E76" s="34" t="s">
        <v>24</v>
      </c>
      <c r="F76" s="34" t="s">
        <v>22</v>
      </c>
      <c r="G76" s="35" t="s">
        <v>113</v>
      </c>
      <c r="H76" s="37"/>
      <c r="I76" s="34" t="s">
        <v>114</v>
      </c>
    </row>
    <row r="77" spans="1:9" ht="21" x14ac:dyDescent="0.2">
      <c r="A77" s="34" t="s">
        <v>289</v>
      </c>
      <c r="B77" s="34" t="s">
        <v>290</v>
      </c>
      <c r="C77" s="34" t="s">
        <v>291</v>
      </c>
      <c r="D77" s="34" t="s">
        <v>25</v>
      </c>
      <c r="E77" s="34" t="s">
        <v>59</v>
      </c>
      <c r="F77" s="34" t="s">
        <v>47</v>
      </c>
      <c r="G77" s="35" t="s">
        <v>292</v>
      </c>
      <c r="H77" s="37" t="s">
        <v>48</v>
      </c>
      <c r="I77" s="34" t="s">
        <v>293</v>
      </c>
    </row>
    <row r="78" spans="1:9" ht="21" x14ac:dyDescent="0.2">
      <c r="A78" s="34" t="s">
        <v>294</v>
      </c>
      <c r="B78" s="34" t="s">
        <v>295</v>
      </c>
      <c r="C78" s="34" t="s">
        <v>296</v>
      </c>
      <c r="D78" s="34" t="s">
        <v>20</v>
      </c>
      <c r="E78" s="34" t="s">
        <v>24</v>
      </c>
      <c r="F78" s="34" t="s">
        <v>29</v>
      </c>
      <c r="G78" s="35" t="s">
        <v>297</v>
      </c>
      <c r="H78" s="37" t="s">
        <v>298</v>
      </c>
      <c r="I78" s="34" t="s">
        <v>299</v>
      </c>
    </row>
    <row r="79" spans="1:9" ht="21" x14ac:dyDescent="0.2">
      <c r="A79" s="34" t="s">
        <v>300</v>
      </c>
      <c r="B79" s="34" t="s">
        <v>301</v>
      </c>
      <c r="C79" s="34" t="s">
        <v>302</v>
      </c>
      <c r="D79" s="34" t="s">
        <v>20</v>
      </c>
      <c r="E79" s="34" t="s">
        <v>62</v>
      </c>
      <c r="F79" s="34" t="s">
        <v>41</v>
      </c>
      <c r="G79" s="35" t="s">
        <v>303</v>
      </c>
      <c r="H79" s="37"/>
      <c r="I79" s="34" t="s">
        <v>304</v>
      </c>
    </row>
    <row r="80" spans="1:9" ht="21" x14ac:dyDescent="0.2">
      <c r="A80" s="34" t="s">
        <v>305</v>
      </c>
      <c r="B80" s="34" t="s">
        <v>301</v>
      </c>
      <c r="C80" s="34" t="s">
        <v>302</v>
      </c>
      <c r="D80" s="34" t="s">
        <v>20</v>
      </c>
      <c r="E80" s="34" t="s">
        <v>24</v>
      </c>
      <c r="F80" s="34" t="s">
        <v>33</v>
      </c>
      <c r="G80" s="35" t="s">
        <v>306</v>
      </c>
      <c r="H80" s="37"/>
      <c r="I80" s="34" t="s">
        <v>307</v>
      </c>
    </row>
    <row r="81" spans="1:9" ht="21" x14ac:dyDescent="0.2">
      <c r="A81" s="34" t="s">
        <v>308</v>
      </c>
      <c r="B81" s="34" t="s">
        <v>301</v>
      </c>
      <c r="C81" s="34" t="s">
        <v>302</v>
      </c>
      <c r="D81" s="34" t="s">
        <v>20</v>
      </c>
      <c r="E81" s="34" t="s">
        <v>24</v>
      </c>
      <c r="F81" s="34" t="s">
        <v>33</v>
      </c>
      <c r="G81" s="35" t="s">
        <v>309</v>
      </c>
      <c r="H81" s="37"/>
      <c r="I81" s="34" t="s">
        <v>310</v>
      </c>
    </row>
    <row r="82" spans="1:9" ht="21" x14ac:dyDescent="0.2">
      <c r="A82" s="34" t="s">
        <v>311</v>
      </c>
      <c r="B82" s="34" t="s">
        <v>312</v>
      </c>
      <c r="C82" s="34" t="s">
        <v>313</v>
      </c>
      <c r="D82" s="34" t="s">
        <v>25</v>
      </c>
      <c r="E82" s="34" t="s">
        <v>21</v>
      </c>
      <c r="F82" s="34" t="s">
        <v>26</v>
      </c>
      <c r="G82" s="35" t="s">
        <v>314</v>
      </c>
      <c r="H82" s="37" t="s">
        <v>27</v>
      </c>
      <c r="I82" s="34" t="s">
        <v>315</v>
      </c>
    </row>
    <row r="83" spans="1:9" ht="21" x14ac:dyDescent="0.2">
      <c r="A83" s="34" t="s">
        <v>316</v>
      </c>
      <c r="B83" s="34" t="s">
        <v>312</v>
      </c>
      <c r="C83" s="34" t="s">
        <v>317</v>
      </c>
      <c r="D83" s="34" t="s">
        <v>20</v>
      </c>
      <c r="E83" s="34" t="s">
        <v>318</v>
      </c>
      <c r="F83" s="34" t="s">
        <v>22</v>
      </c>
      <c r="G83" s="35" t="s">
        <v>319</v>
      </c>
      <c r="H83" s="37"/>
      <c r="I83" s="34" t="s">
        <v>320</v>
      </c>
    </row>
    <row r="84" spans="1:9" ht="21" x14ac:dyDescent="0.2">
      <c r="A84" s="34" t="s">
        <v>321</v>
      </c>
      <c r="B84" s="34" t="s">
        <v>312</v>
      </c>
      <c r="C84" s="34" t="s">
        <v>317</v>
      </c>
      <c r="D84" s="34" t="s">
        <v>20</v>
      </c>
      <c r="E84" s="34" t="s">
        <v>62</v>
      </c>
      <c r="F84" s="34" t="s">
        <v>33</v>
      </c>
      <c r="G84" s="35" t="s">
        <v>322</v>
      </c>
      <c r="H84" s="37"/>
      <c r="I84" s="34" t="s">
        <v>323</v>
      </c>
    </row>
    <row r="85" spans="1:9" ht="21" x14ac:dyDescent="0.2">
      <c r="A85" s="34" t="s">
        <v>324</v>
      </c>
      <c r="B85" s="34" t="s">
        <v>312</v>
      </c>
      <c r="C85" s="34" t="s">
        <v>317</v>
      </c>
      <c r="D85" s="34" t="s">
        <v>20</v>
      </c>
      <c r="E85" s="34" t="s">
        <v>62</v>
      </c>
      <c r="F85" s="34" t="s">
        <v>33</v>
      </c>
      <c r="G85" s="35" t="s">
        <v>325</v>
      </c>
      <c r="H85" s="37"/>
      <c r="I85" s="34" t="s">
        <v>326</v>
      </c>
    </row>
    <row r="86" spans="1:9" ht="21" x14ac:dyDescent="0.2">
      <c r="A86" s="34" t="s">
        <v>327</v>
      </c>
      <c r="B86" s="34" t="s">
        <v>312</v>
      </c>
      <c r="C86" s="34" t="s">
        <v>317</v>
      </c>
      <c r="D86" s="34" t="s">
        <v>20</v>
      </c>
      <c r="E86" s="34" t="s">
        <v>328</v>
      </c>
      <c r="F86" s="34" t="s">
        <v>33</v>
      </c>
      <c r="G86" s="35" t="s">
        <v>329</v>
      </c>
      <c r="H86" s="37"/>
      <c r="I86" s="34" t="s">
        <v>330</v>
      </c>
    </row>
    <row r="87" spans="1:9" ht="21" x14ac:dyDescent="0.2">
      <c r="A87" s="34" t="s">
        <v>331</v>
      </c>
      <c r="B87" s="34" t="s">
        <v>312</v>
      </c>
      <c r="C87" s="34" t="s">
        <v>332</v>
      </c>
      <c r="D87" s="34" t="s">
        <v>20</v>
      </c>
      <c r="E87" s="34" t="s">
        <v>62</v>
      </c>
      <c r="F87" s="34" t="s">
        <v>33</v>
      </c>
      <c r="G87" s="35" t="s">
        <v>325</v>
      </c>
      <c r="H87" s="37"/>
      <c r="I87" s="34" t="s">
        <v>326</v>
      </c>
    </row>
    <row r="88" spans="1:9" ht="21" x14ac:dyDescent="0.2">
      <c r="A88" s="34" t="s">
        <v>333</v>
      </c>
      <c r="B88" s="34" t="s">
        <v>312</v>
      </c>
      <c r="C88" s="34" t="s">
        <v>332</v>
      </c>
      <c r="D88" s="34" t="s">
        <v>20</v>
      </c>
      <c r="E88" s="34" t="s">
        <v>318</v>
      </c>
      <c r="F88" s="34" t="s">
        <v>22</v>
      </c>
      <c r="G88" s="35" t="s">
        <v>319</v>
      </c>
      <c r="H88" s="37"/>
      <c r="I88" s="34" t="s">
        <v>320</v>
      </c>
    </row>
    <row r="89" spans="1:9" ht="21" x14ac:dyDescent="0.2">
      <c r="A89" s="34" t="s">
        <v>334</v>
      </c>
      <c r="B89" s="34" t="s">
        <v>312</v>
      </c>
      <c r="C89" s="34" t="s">
        <v>332</v>
      </c>
      <c r="D89" s="34" t="s">
        <v>20</v>
      </c>
      <c r="E89" s="34" t="s">
        <v>62</v>
      </c>
      <c r="F89" s="34" t="s">
        <v>33</v>
      </c>
      <c r="G89" s="35" t="s">
        <v>322</v>
      </c>
      <c r="H89" s="37"/>
      <c r="I89" s="34" t="s">
        <v>323</v>
      </c>
    </row>
    <row r="90" spans="1:9" ht="21" x14ac:dyDescent="0.2">
      <c r="A90" s="34" t="s">
        <v>335</v>
      </c>
      <c r="B90" s="34" t="s">
        <v>312</v>
      </c>
      <c r="C90" s="34" t="s">
        <v>332</v>
      </c>
      <c r="D90" s="34" t="s">
        <v>20</v>
      </c>
      <c r="E90" s="34" t="s">
        <v>328</v>
      </c>
      <c r="F90" s="34" t="s">
        <v>33</v>
      </c>
      <c r="G90" s="35" t="s">
        <v>329</v>
      </c>
      <c r="H90" s="37"/>
      <c r="I90" s="34" t="s">
        <v>330</v>
      </c>
    </row>
    <row r="91" spans="1:9" ht="21" x14ac:dyDescent="0.2">
      <c r="A91" s="34" t="s">
        <v>336</v>
      </c>
      <c r="B91" s="34" t="s">
        <v>42</v>
      </c>
      <c r="C91" s="34" t="s">
        <v>66</v>
      </c>
      <c r="D91" s="34" t="s">
        <v>25</v>
      </c>
      <c r="E91" s="34" t="s">
        <v>21</v>
      </c>
      <c r="F91" s="34" t="s">
        <v>33</v>
      </c>
      <c r="G91" s="35" t="s">
        <v>110</v>
      </c>
      <c r="H91" s="37"/>
      <c r="I91" s="34" t="s">
        <v>111</v>
      </c>
    </row>
    <row r="92" spans="1:9" ht="21" x14ac:dyDescent="0.2">
      <c r="A92" s="34" t="s">
        <v>337</v>
      </c>
      <c r="B92" s="34" t="s">
        <v>116</v>
      </c>
      <c r="C92" s="34" t="s">
        <v>338</v>
      </c>
      <c r="D92" s="34" t="s">
        <v>20</v>
      </c>
      <c r="E92" s="34" t="s">
        <v>21</v>
      </c>
      <c r="F92" s="34" t="s">
        <v>33</v>
      </c>
      <c r="G92" s="35" t="s">
        <v>36</v>
      </c>
      <c r="H92" s="37"/>
      <c r="I92" s="34" t="s">
        <v>118</v>
      </c>
    </row>
    <row r="93" spans="1:9" x14ac:dyDescent="0.2">
      <c r="A93" s="34" t="s">
        <v>339</v>
      </c>
      <c r="B93" s="34" t="s">
        <v>32</v>
      </c>
      <c r="C93" s="34" t="s">
        <v>67</v>
      </c>
      <c r="D93" s="34" t="s">
        <v>25</v>
      </c>
      <c r="E93" s="34" t="s">
        <v>24</v>
      </c>
      <c r="F93" s="34" t="s">
        <v>22</v>
      </c>
      <c r="G93" s="35" t="s">
        <v>113</v>
      </c>
      <c r="H93" s="37"/>
      <c r="I93" s="34" t="s">
        <v>114</v>
      </c>
    </row>
    <row r="94" spans="1:9" ht="21" x14ac:dyDescent="0.2">
      <c r="A94" s="34" t="s">
        <v>340</v>
      </c>
      <c r="B94" s="34" t="s">
        <v>23</v>
      </c>
      <c r="C94" s="34" t="s">
        <v>69</v>
      </c>
      <c r="D94" s="34" t="s">
        <v>20</v>
      </c>
      <c r="E94" s="34" t="s">
        <v>59</v>
      </c>
      <c r="F94" s="34" t="s">
        <v>33</v>
      </c>
      <c r="G94" s="35" t="s">
        <v>341</v>
      </c>
      <c r="H94" s="36"/>
      <c r="I94" s="34" t="s">
        <v>342</v>
      </c>
    </row>
    <row r="95" spans="1:9" x14ac:dyDescent="0.2">
      <c r="A95" s="53" t="str">
        <f>COUNTA(A2:A94) &amp; " TOTAL APPLICATIONS RECEIVED INCLUDING CLASS PLANS, FILE AND USE, AND ADVISORY ORGANIZATION MANUALS AND FORMS"</f>
        <v>93 TOTAL APPLICATIONS RECEIVED INCLUDING CLASS PLANS, FILE AND USE, AND ADVISORY ORGANIZATION MANUALS AND FORMS</v>
      </c>
      <c r="B95" s="54"/>
      <c r="C95" s="54"/>
      <c r="D95" s="54"/>
      <c r="E95" s="54"/>
      <c r="F95" s="54"/>
      <c r="G95" s="55"/>
      <c r="H95" s="56"/>
      <c r="I95" s="57"/>
    </row>
  </sheetData>
  <sortState ref="A39:E361">
    <sortCondition ref="C41:C361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February 24, 2023</oddHeader>
    <oddFooter>&amp;L&amp;"Arial,Bold"&amp;8* If no % rate change is indicated, the amount
has not yet been determined:&amp;C&amp;"Arial,Bold"&amp;8
PN#: 2023-08&amp;R&amp;"Arial,Bold"&amp;8Page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C48"/>
  <sheetViews>
    <sheetView showGridLines="0" view="pageLayout" zoomScaleNormal="100" workbookViewId="0">
      <selection activeCell="D55" sqref="D55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67" bestFit="1" customWidth="1"/>
    <col min="9" max="16384" width="8.85546875" style="2"/>
  </cols>
  <sheetData>
    <row r="2" spans="1:263" ht="13.15" customHeight="1" x14ac:dyDescent="0.2">
      <c r="A2" s="68" t="s">
        <v>13</v>
      </c>
      <c r="B2" s="68"/>
      <c r="C2" s="68"/>
      <c r="D2" s="68"/>
      <c r="E2" s="68"/>
      <c r="F2" s="68"/>
      <c r="G2" s="68"/>
      <c r="H2" s="1"/>
    </row>
    <row r="3" spans="1:263" x14ac:dyDescent="0.2">
      <c r="A3" s="4"/>
      <c r="B3" s="3"/>
      <c r="C3" s="1"/>
      <c r="D3" s="33"/>
      <c r="E3" s="33"/>
      <c r="F3" s="4"/>
      <c r="G3" s="4"/>
      <c r="H3" s="1"/>
    </row>
    <row r="4" spans="1:263" s="9" customFormat="1" ht="21" x14ac:dyDescent="0.2">
      <c r="A4" s="58"/>
      <c r="B4" s="6" t="s">
        <v>12</v>
      </c>
      <c r="C4" s="7" t="s">
        <v>11</v>
      </c>
      <c r="D4" s="8" t="s">
        <v>10</v>
      </c>
      <c r="E4" s="8" t="s">
        <v>9</v>
      </c>
      <c r="F4" s="8" t="s">
        <v>7</v>
      </c>
      <c r="G4" s="8" t="s">
        <v>8</v>
      </c>
      <c r="H4" s="7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9" customFormat="1" x14ac:dyDescent="0.2">
      <c r="A5" s="13"/>
      <c r="B5" s="59"/>
      <c r="C5" s="39"/>
      <c r="D5" s="59"/>
      <c r="E5" s="59"/>
      <c r="F5" s="59"/>
      <c r="G5" s="59"/>
      <c r="H5" s="4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ht="22.5" x14ac:dyDescent="0.2">
      <c r="A6" s="41" t="s">
        <v>17</v>
      </c>
      <c r="B6" s="59" t="s">
        <v>248</v>
      </c>
      <c r="C6" s="42">
        <v>44953</v>
      </c>
      <c r="D6" s="59" t="s">
        <v>343</v>
      </c>
      <c r="E6" s="59" t="s">
        <v>344</v>
      </c>
      <c r="F6" s="63" t="s">
        <v>345</v>
      </c>
      <c r="G6" s="59" t="s">
        <v>346</v>
      </c>
      <c r="H6" s="40">
        <v>0.08</v>
      </c>
    </row>
    <row r="7" spans="1:263" ht="22.5" x14ac:dyDescent="0.2">
      <c r="A7" s="13" t="s">
        <v>18</v>
      </c>
      <c r="B7" s="43" t="s">
        <v>248</v>
      </c>
      <c r="C7" s="44">
        <v>44981</v>
      </c>
      <c r="D7" s="45" t="s">
        <v>343</v>
      </c>
      <c r="E7" s="45" t="s">
        <v>344</v>
      </c>
      <c r="F7" s="45" t="s">
        <v>345</v>
      </c>
      <c r="G7" s="45" t="s">
        <v>346</v>
      </c>
      <c r="H7" s="65">
        <v>0.15</v>
      </c>
    </row>
    <row r="8" spans="1:263" x14ac:dyDescent="0.2">
      <c r="A8" s="46"/>
      <c r="B8" s="60"/>
      <c r="C8" s="39"/>
      <c r="D8" s="59"/>
      <c r="E8" s="59"/>
      <c r="F8" s="59"/>
      <c r="G8" s="59"/>
      <c r="H8" s="40"/>
    </row>
    <row r="9" spans="1:263" ht="22.5" x14ac:dyDescent="0.2">
      <c r="A9" s="47" t="s">
        <v>17</v>
      </c>
      <c r="B9" s="60" t="s">
        <v>253</v>
      </c>
      <c r="C9" s="42">
        <v>44953</v>
      </c>
      <c r="D9" s="59" t="s">
        <v>343</v>
      </c>
      <c r="E9" s="59" t="s">
        <v>347</v>
      </c>
      <c r="F9" s="63" t="s">
        <v>348</v>
      </c>
      <c r="G9" s="59" t="s">
        <v>346</v>
      </c>
      <c r="H9" s="40">
        <v>0.22600000000000001</v>
      </c>
    </row>
    <row r="10" spans="1:263" s="66" customFormat="1" ht="22.5" x14ac:dyDescent="0.2">
      <c r="A10" s="46" t="s">
        <v>18</v>
      </c>
      <c r="B10" s="43" t="s">
        <v>253</v>
      </c>
      <c r="C10" s="44">
        <v>44981</v>
      </c>
      <c r="D10" s="43" t="s">
        <v>343</v>
      </c>
      <c r="E10" s="45" t="s">
        <v>347</v>
      </c>
      <c r="F10" s="45" t="s">
        <v>348</v>
      </c>
      <c r="G10" s="45" t="s">
        <v>346</v>
      </c>
      <c r="H10" s="65">
        <v>0.42799999999999999</v>
      </c>
    </row>
    <row r="11" spans="1:263" x14ac:dyDescent="0.2">
      <c r="A11" s="46"/>
      <c r="B11" s="51"/>
      <c r="C11" s="39"/>
      <c r="D11" s="59"/>
      <c r="E11" s="59"/>
      <c r="F11" s="59"/>
      <c r="G11" s="59"/>
      <c r="H11" s="40"/>
    </row>
    <row r="12" spans="1:263" ht="22.5" x14ac:dyDescent="0.2">
      <c r="A12" s="47" t="s">
        <v>17</v>
      </c>
      <c r="B12" s="51" t="s">
        <v>257</v>
      </c>
      <c r="C12" s="42">
        <v>44953</v>
      </c>
      <c r="D12" s="59" t="s">
        <v>343</v>
      </c>
      <c r="E12" s="59" t="s">
        <v>349</v>
      </c>
      <c r="F12" s="63" t="s">
        <v>350</v>
      </c>
      <c r="G12" s="59" t="s">
        <v>346</v>
      </c>
      <c r="H12" s="40">
        <v>0.18</v>
      </c>
    </row>
    <row r="13" spans="1:263" ht="22.5" x14ac:dyDescent="0.2">
      <c r="A13" s="46" t="s">
        <v>18</v>
      </c>
      <c r="B13" s="48" t="s">
        <v>257</v>
      </c>
      <c r="C13" s="49">
        <v>44981</v>
      </c>
      <c r="D13" s="61" t="s">
        <v>343</v>
      </c>
      <c r="E13" s="50" t="s">
        <v>349</v>
      </c>
      <c r="F13" s="50" t="s">
        <v>350</v>
      </c>
      <c r="G13" s="50" t="s">
        <v>346</v>
      </c>
      <c r="H13" s="52">
        <v>0.443</v>
      </c>
    </row>
    <row r="14" spans="1:263" x14ac:dyDescent="0.2">
      <c r="A14" s="46"/>
      <c r="B14" s="59"/>
      <c r="C14" s="39"/>
      <c r="D14" s="62"/>
      <c r="E14" s="62"/>
      <c r="F14" s="62"/>
      <c r="G14" s="62"/>
      <c r="H14" s="40"/>
    </row>
    <row r="15" spans="1:263" ht="22.5" x14ac:dyDescent="0.2">
      <c r="A15" s="47" t="s">
        <v>17</v>
      </c>
      <c r="B15" s="59" t="s">
        <v>268</v>
      </c>
      <c r="C15" s="42">
        <v>44953</v>
      </c>
      <c r="D15" s="62" t="s">
        <v>351</v>
      </c>
      <c r="E15" s="62" t="s">
        <v>349</v>
      </c>
      <c r="F15" s="64" t="s">
        <v>350</v>
      </c>
      <c r="G15" s="62" t="s">
        <v>346</v>
      </c>
      <c r="H15" s="40">
        <v>0.12</v>
      </c>
    </row>
    <row r="16" spans="1:263" ht="22.5" x14ac:dyDescent="0.2">
      <c r="A16" s="31" t="s">
        <v>18</v>
      </c>
      <c r="B16" s="15" t="s">
        <v>268</v>
      </c>
      <c r="C16" s="27">
        <v>44981</v>
      </c>
      <c r="D16" s="26" t="s">
        <v>351</v>
      </c>
      <c r="E16" s="14" t="s">
        <v>349</v>
      </c>
      <c r="F16" s="14" t="s">
        <v>350</v>
      </c>
      <c r="G16" s="28" t="s">
        <v>346</v>
      </c>
      <c r="H16" s="19">
        <v>0.192</v>
      </c>
      <c r="K16" s="32"/>
      <c r="L16" s="32"/>
    </row>
    <row r="17" spans="1:8" x14ac:dyDescent="0.2">
      <c r="A17" s="18"/>
      <c r="B17" s="15"/>
      <c r="C17" s="27"/>
      <c r="D17" s="26"/>
      <c r="E17" s="14"/>
      <c r="F17" s="28"/>
      <c r="G17" s="28"/>
      <c r="H17" s="19"/>
    </row>
    <row r="18" spans="1:8" ht="22.5" x14ac:dyDescent="0.2">
      <c r="A18" s="29" t="s">
        <v>17</v>
      </c>
      <c r="B18" s="17" t="s">
        <v>261</v>
      </c>
      <c r="C18" s="17">
        <v>44953</v>
      </c>
      <c r="D18" s="17" t="s">
        <v>352</v>
      </c>
      <c r="E18" s="22" t="s">
        <v>349</v>
      </c>
      <c r="F18" s="17" t="s">
        <v>350</v>
      </c>
      <c r="G18" s="17" t="s">
        <v>346</v>
      </c>
      <c r="H18" s="23">
        <v>0.12</v>
      </c>
    </row>
    <row r="19" spans="1:8" ht="22.5" x14ac:dyDescent="0.2">
      <c r="A19" s="18" t="s">
        <v>18</v>
      </c>
      <c r="B19" s="15" t="s">
        <v>261</v>
      </c>
      <c r="C19" s="16">
        <v>44981</v>
      </c>
      <c r="D19" s="15" t="s">
        <v>352</v>
      </c>
      <c r="E19" s="14" t="s">
        <v>349</v>
      </c>
      <c r="F19" s="14" t="s">
        <v>350</v>
      </c>
      <c r="G19" s="14" t="s">
        <v>346</v>
      </c>
      <c r="H19" s="23">
        <v>0.192</v>
      </c>
    </row>
    <row r="20" spans="1:8" x14ac:dyDescent="0.2">
      <c r="A20" s="14"/>
      <c r="B20" s="20"/>
      <c r="C20" s="24"/>
      <c r="D20" s="17"/>
      <c r="E20" s="14"/>
      <c r="F20" s="28"/>
      <c r="G20" s="28"/>
      <c r="H20" s="23"/>
    </row>
    <row r="21" spans="1:8" ht="33.75" x14ac:dyDescent="0.2">
      <c r="A21" s="29" t="s">
        <v>17</v>
      </c>
      <c r="B21" s="20" t="s">
        <v>274</v>
      </c>
      <c r="C21" s="24">
        <v>44953</v>
      </c>
      <c r="D21" s="17" t="s">
        <v>353</v>
      </c>
      <c r="E21" s="17" t="s">
        <v>349</v>
      </c>
      <c r="F21" s="17" t="s">
        <v>350</v>
      </c>
      <c r="G21" s="22" t="s">
        <v>19</v>
      </c>
      <c r="H21" s="23">
        <v>0.12</v>
      </c>
    </row>
    <row r="22" spans="1:8" ht="33.75" x14ac:dyDescent="0.2">
      <c r="A22" s="18" t="s">
        <v>18</v>
      </c>
      <c r="B22" s="15" t="s">
        <v>274</v>
      </c>
      <c r="C22" s="16">
        <v>44981</v>
      </c>
      <c r="D22" s="26" t="s">
        <v>353</v>
      </c>
      <c r="E22" s="14" t="s">
        <v>349</v>
      </c>
      <c r="F22" s="14" t="s">
        <v>350</v>
      </c>
      <c r="G22" s="14" t="s">
        <v>19</v>
      </c>
      <c r="H22" s="23">
        <v>0.192</v>
      </c>
    </row>
    <row r="23" spans="1:8" x14ac:dyDescent="0.2">
      <c r="A23" s="14"/>
      <c r="B23" s="20"/>
      <c r="C23" s="27"/>
      <c r="D23" s="17"/>
      <c r="E23" s="14"/>
      <c r="F23" s="28"/>
      <c r="G23" s="28"/>
      <c r="H23" s="23"/>
    </row>
    <row r="24" spans="1:8" ht="22.5" x14ac:dyDescent="0.2">
      <c r="A24" s="29" t="s">
        <v>17</v>
      </c>
      <c r="B24" s="20" t="s">
        <v>70</v>
      </c>
      <c r="C24" s="21">
        <v>44953</v>
      </c>
      <c r="D24" s="17" t="s">
        <v>354</v>
      </c>
      <c r="E24" s="17" t="s">
        <v>349</v>
      </c>
      <c r="F24" s="22" t="s">
        <v>350</v>
      </c>
      <c r="G24" s="22" t="s">
        <v>19</v>
      </c>
      <c r="H24" s="23">
        <v>0.12</v>
      </c>
    </row>
    <row r="25" spans="1:8" ht="22.5" x14ac:dyDescent="0.2">
      <c r="A25" s="18" t="s">
        <v>18</v>
      </c>
      <c r="B25" s="15" t="s">
        <v>70</v>
      </c>
      <c r="C25" s="16">
        <v>44981</v>
      </c>
      <c r="D25" s="26" t="s">
        <v>354</v>
      </c>
      <c r="E25" s="14" t="s">
        <v>349</v>
      </c>
      <c r="F25" s="14" t="s">
        <v>350</v>
      </c>
      <c r="G25" s="14" t="s">
        <v>19</v>
      </c>
      <c r="H25" s="23">
        <v>0.192</v>
      </c>
    </row>
    <row r="26" spans="1:8" x14ac:dyDescent="0.2">
      <c r="A26" s="14"/>
      <c r="B26" s="20"/>
      <c r="C26" s="27"/>
      <c r="D26" s="26"/>
      <c r="E26" s="14"/>
      <c r="F26" s="28"/>
      <c r="G26" s="28"/>
      <c r="H26" s="23"/>
    </row>
    <row r="27" spans="1:8" ht="22.5" x14ac:dyDescent="0.2">
      <c r="A27" s="14" t="s">
        <v>17</v>
      </c>
      <c r="B27" s="20" t="s">
        <v>265</v>
      </c>
      <c r="C27" s="24" t="s">
        <v>355</v>
      </c>
      <c r="D27" s="17" t="s">
        <v>352</v>
      </c>
      <c r="E27" s="17" t="s">
        <v>356</v>
      </c>
      <c r="F27" s="17" t="s">
        <v>357</v>
      </c>
      <c r="G27" s="17" t="s">
        <v>346</v>
      </c>
      <c r="H27" s="23">
        <v>0.06</v>
      </c>
    </row>
    <row r="28" spans="1:8" ht="22.5" x14ac:dyDescent="0.2">
      <c r="A28" s="18" t="s">
        <v>18</v>
      </c>
      <c r="B28" s="15" t="s">
        <v>265</v>
      </c>
      <c r="C28" s="16">
        <v>44981</v>
      </c>
      <c r="D28" s="26" t="s">
        <v>352</v>
      </c>
      <c r="E28" s="14" t="s">
        <v>356</v>
      </c>
      <c r="F28" s="14" t="s">
        <v>357</v>
      </c>
      <c r="G28" s="14" t="s">
        <v>346</v>
      </c>
      <c r="H28" s="23">
        <v>0.33600000000000002</v>
      </c>
    </row>
    <row r="29" spans="1:8" x14ac:dyDescent="0.2">
      <c r="A29" s="14"/>
      <c r="B29" s="15"/>
      <c r="C29" s="27"/>
      <c r="D29" s="26"/>
      <c r="E29" s="14"/>
      <c r="F29" s="28"/>
      <c r="G29" s="28"/>
      <c r="H29" s="19"/>
    </row>
    <row r="30" spans="1:8" ht="22.5" x14ac:dyDescent="0.2">
      <c r="A30" s="14" t="s">
        <v>17</v>
      </c>
      <c r="B30" s="15" t="s">
        <v>270</v>
      </c>
      <c r="C30" s="27" t="s">
        <v>355</v>
      </c>
      <c r="D30" s="26" t="s">
        <v>358</v>
      </c>
      <c r="E30" s="14" t="s">
        <v>356</v>
      </c>
      <c r="F30" s="28" t="s">
        <v>357</v>
      </c>
      <c r="G30" s="28" t="s">
        <v>346</v>
      </c>
      <c r="H30" s="19">
        <v>0.06</v>
      </c>
    </row>
    <row r="31" spans="1:8" ht="22.5" x14ac:dyDescent="0.2">
      <c r="A31" s="18" t="s">
        <v>18</v>
      </c>
      <c r="B31" s="15" t="s">
        <v>270</v>
      </c>
      <c r="C31" s="16">
        <v>44981</v>
      </c>
      <c r="D31" s="26" t="s">
        <v>358</v>
      </c>
      <c r="E31" s="14" t="s">
        <v>356</v>
      </c>
      <c r="F31" s="14" t="s">
        <v>357</v>
      </c>
      <c r="G31" s="14" t="s">
        <v>346</v>
      </c>
      <c r="H31" s="23">
        <v>0.33600000000000002</v>
      </c>
    </row>
    <row r="32" spans="1:8" x14ac:dyDescent="0.2">
      <c r="A32" s="18"/>
      <c r="B32" s="15"/>
      <c r="C32" s="16"/>
      <c r="D32" s="26"/>
      <c r="E32" s="14"/>
      <c r="F32" s="14"/>
      <c r="G32" s="14"/>
      <c r="H32" s="23"/>
    </row>
    <row r="33" spans="1:8" ht="22.5" x14ac:dyDescent="0.2">
      <c r="A33" s="18" t="s">
        <v>17</v>
      </c>
      <c r="B33" s="15" t="s">
        <v>75</v>
      </c>
      <c r="C33" s="16">
        <v>44575</v>
      </c>
      <c r="D33" s="26" t="s">
        <v>354</v>
      </c>
      <c r="E33" s="14" t="s">
        <v>356</v>
      </c>
      <c r="F33" s="14" t="s">
        <v>357</v>
      </c>
      <c r="G33" s="14" t="s">
        <v>346</v>
      </c>
      <c r="H33" s="23">
        <v>0.06</v>
      </c>
    </row>
    <row r="34" spans="1:8" ht="22.5" x14ac:dyDescent="0.2">
      <c r="A34" s="14" t="s">
        <v>18</v>
      </c>
      <c r="B34" s="15" t="s">
        <v>75</v>
      </c>
      <c r="C34" s="27">
        <v>44981</v>
      </c>
      <c r="D34" s="26" t="s">
        <v>354</v>
      </c>
      <c r="E34" s="14" t="s">
        <v>356</v>
      </c>
      <c r="F34" s="28" t="s">
        <v>357</v>
      </c>
      <c r="G34" s="28" t="s">
        <v>346</v>
      </c>
      <c r="H34" s="19">
        <v>0.33600000000000002</v>
      </c>
    </row>
    <row r="35" spans="1:8" x14ac:dyDescent="0.2">
      <c r="A35" s="14"/>
      <c r="B35" s="15"/>
      <c r="C35" s="27"/>
      <c r="D35" s="26"/>
      <c r="E35" s="14"/>
      <c r="F35" s="28"/>
      <c r="G35" s="28"/>
      <c r="H35" s="19"/>
    </row>
    <row r="36" spans="1:8" ht="33.75" x14ac:dyDescent="0.2">
      <c r="A36" s="29" t="s">
        <v>17</v>
      </c>
      <c r="B36" s="20" t="s">
        <v>271</v>
      </c>
      <c r="C36" s="25">
        <v>44519</v>
      </c>
      <c r="D36" s="20" t="s">
        <v>353</v>
      </c>
      <c r="E36" s="30" t="s">
        <v>356</v>
      </c>
      <c r="F36" s="20" t="s">
        <v>359</v>
      </c>
      <c r="G36" s="20" t="s">
        <v>346</v>
      </c>
      <c r="H36" s="23">
        <v>0.06</v>
      </c>
    </row>
    <row r="37" spans="1:8" ht="33.75" x14ac:dyDescent="0.2">
      <c r="A37" s="29" t="s">
        <v>18</v>
      </c>
      <c r="B37" s="20" t="s">
        <v>271</v>
      </c>
      <c r="C37" s="25">
        <v>44981</v>
      </c>
      <c r="D37" s="20" t="s">
        <v>353</v>
      </c>
      <c r="E37" s="30" t="s">
        <v>356</v>
      </c>
      <c r="F37" s="20" t="s">
        <v>359</v>
      </c>
      <c r="G37" s="20" t="s">
        <v>346</v>
      </c>
      <c r="H37" s="23">
        <v>0.33600000000000002</v>
      </c>
    </row>
    <row r="38" spans="1:8" x14ac:dyDescent="0.2">
      <c r="A38" s="29"/>
      <c r="B38" s="20"/>
      <c r="C38" s="25"/>
      <c r="D38" s="20"/>
      <c r="E38" s="30"/>
      <c r="F38" s="20"/>
      <c r="G38" s="20"/>
      <c r="H38" s="23"/>
    </row>
    <row r="39" spans="1:8" ht="22.5" x14ac:dyDescent="0.2">
      <c r="A39" s="14" t="s">
        <v>17</v>
      </c>
      <c r="B39" s="15" t="s">
        <v>243</v>
      </c>
      <c r="C39" s="16">
        <v>44617</v>
      </c>
      <c r="D39" s="14" t="s">
        <v>360</v>
      </c>
      <c r="E39" s="14" t="s">
        <v>349</v>
      </c>
      <c r="F39" s="14" t="s">
        <v>350</v>
      </c>
      <c r="G39" s="17" t="s">
        <v>346</v>
      </c>
      <c r="H39" s="19">
        <v>0</v>
      </c>
    </row>
    <row r="40" spans="1:8" ht="22.5" x14ac:dyDescent="0.2">
      <c r="A40" s="14" t="s">
        <v>18</v>
      </c>
      <c r="B40" s="15" t="s">
        <v>243</v>
      </c>
      <c r="C40" s="16">
        <v>44981</v>
      </c>
      <c r="D40" s="14" t="s">
        <v>360</v>
      </c>
      <c r="E40" s="14" t="s">
        <v>349</v>
      </c>
      <c r="F40" s="14" t="s">
        <v>350</v>
      </c>
      <c r="G40" s="17" t="s">
        <v>346</v>
      </c>
      <c r="H40" s="19">
        <v>0.29599999999999999</v>
      </c>
    </row>
    <row r="41" spans="1:8" x14ac:dyDescent="0.2">
      <c r="A41" s="14"/>
      <c r="B41" s="15"/>
      <c r="C41" s="16"/>
      <c r="D41" s="14"/>
      <c r="E41" s="14"/>
      <c r="F41" s="14"/>
      <c r="G41" s="17"/>
      <c r="H41" s="19"/>
    </row>
    <row r="42" spans="1:8" ht="22.5" x14ac:dyDescent="0.2">
      <c r="A42" s="14" t="s">
        <v>361</v>
      </c>
      <c r="B42" s="15" t="s">
        <v>45</v>
      </c>
      <c r="C42" s="16">
        <v>44974</v>
      </c>
      <c r="D42" s="14" t="s">
        <v>362</v>
      </c>
      <c r="E42" s="14" t="s">
        <v>363</v>
      </c>
      <c r="F42" s="14" t="s">
        <v>359</v>
      </c>
      <c r="G42" s="17" t="s">
        <v>364</v>
      </c>
      <c r="H42" s="19">
        <v>0.13800000000000001</v>
      </c>
    </row>
    <row r="43" spans="1:8" ht="22.5" x14ac:dyDescent="0.2">
      <c r="A43" s="14" t="s">
        <v>361</v>
      </c>
      <c r="B43" s="15" t="s">
        <v>49</v>
      </c>
      <c r="C43" s="16" t="s">
        <v>365</v>
      </c>
      <c r="D43" s="14" t="s">
        <v>366</v>
      </c>
      <c r="E43" s="14" t="s">
        <v>363</v>
      </c>
      <c r="F43" s="14" t="s">
        <v>359</v>
      </c>
      <c r="G43" s="17" t="s">
        <v>364</v>
      </c>
      <c r="H43" s="19">
        <v>0.13800000000000001</v>
      </c>
    </row>
    <row r="44" spans="1:8" ht="22.5" x14ac:dyDescent="0.2">
      <c r="A44" s="14" t="s">
        <v>361</v>
      </c>
      <c r="B44" s="15" t="s">
        <v>63</v>
      </c>
      <c r="C44" s="16" t="s">
        <v>365</v>
      </c>
      <c r="D44" s="14" t="s">
        <v>367</v>
      </c>
      <c r="E44" s="14" t="s">
        <v>363</v>
      </c>
      <c r="F44" s="14" t="s">
        <v>359</v>
      </c>
      <c r="G44" s="17" t="s">
        <v>364</v>
      </c>
      <c r="H44" s="19">
        <v>0.13800000000000001</v>
      </c>
    </row>
    <row r="45" spans="1:8" ht="22.5" x14ac:dyDescent="0.2">
      <c r="A45" s="14" t="s">
        <v>361</v>
      </c>
      <c r="B45" s="15" t="s">
        <v>68</v>
      </c>
      <c r="C45" s="16" t="s">
        <v>365</v>
      </c>
      <c r="D45" s="14" t="s">
        <v>368</v>
      </c>
      <c r="E45" s="14" t="s">
        <v>363</v>
      </c>
      <c r="F45" s="14" t="s">
        <v>359</v>
      </c>
      <c r="G45" s="17" t="s">
        <v>364</v>
      </c>
      <c r="H45" s="19">
        <v>0.13800000000000001</v>
      </c>
    </row>
    <row r="46" spans="1:8" x14ac:dyDescent="0.2">
      <c r="A46" s="14"/>
      <c r="B46" s="15"/>
      <c r="C46" s="16"/>
      <c r="D46" s="14"/>
      <c r="E46" s="14"/>
      <c r="F46" s="14"/>
      <c r="G46" s="17"/>
      <c r="H46" s="19"/>
    </row>
    <row r="47" spans="1:8" ht="33.75" x14ac:dyDescent="0.2">
      <c r="A47" s="14" t="s">
        <v>17</v>
      </c>
      <c r="B47" s="15" t="s">
        <v>311</v>
      </c>
      <c r="C47" s="16">
        <v>44869</v>
      </c>
      <c r="D47" s="14" t="s">
        <v>313</v>
      </c>
      <c r="E47" s="14" t="s">
        <v>369</v>
      </c>
      <c r="F47" s="14" t="s">
        <v>370</v>
      </c>
      <c r="G47" s="17" t="s">
        <v>371</v>
      </c>
      <c r="H47" s="19">
        <v>6.9000000000000006E-2</v>
      </c>
    </row>
    <row r="48" spans="1:8" ht="33.75" x14ac:dyDescent="0.2">
      <c r="A48" s="14" t="s">
        <v>18</v>
      </c>
      <c r="B48" s="15" t="s">
        <v>311</v>
      </c>
      <c r="C48" s="16">
        <v>44981</v>
      </c>
      <c r="D48" s="14" t="s">
        <v>313</v>
      </c>
      <c r="E48" s="14" t="s">
        <v>369</v>
      </c>
      <c r="F48" s="14" t="s">
        <v>372</v>
      </c>
      <c r="G48" s="17" t="s">
        <v>364</v>
      </c>
      <c r="H48" s="19">
        <v>0.19</v>
      </c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February 24, 2023</oddHeader>
    <oddFooter>&amp;L&amp;"Arial,Bold"&amp;8*If no % overall rate change is indicated, the
amount has not yet been determined.&amp;C&amp;"Arial,Bold"&amp;8PN#:2023-08&amp;R&amp;"Arial,Bold"&amp;8Page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PN022423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2023-02-23T15:43:34Z</dcterms:modified>
</cp:coreProperties>
</file>