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43"/>
  <workbookPr codeName="ThisWorkbook"/>
  <mc:AlternateContent xmlns:mc="http://schemas.openxmlformats.org/markup-compatibility/2006">
    <mc:Choice Requires="x15">
      <x15ac:absPath xmlns:x15ac="http://schemas.microsoft.com/office/spreadsheetml/2010/11/ac" url="V:\RDRIVE\Special Projects Unit\Static Reports &amp; Public Notices\Public Notices\2024\"/>
    </mc:Choice>
  </mc:AlternateContent>
  <xr:revisionPtr revIDLastSave="0" documentId="13_ncr:1_{1CC1E170-C956-49D5-800E-92646DF08404}" xr6:coauthVersionLast="36" xr6:coauthVersionMax="36" xr10:uidLastSave="{00000000-0000-0000-0000-000000000000}"/>
  <bookViews>
    <workbookView xWindow="0" yWindow="0" windowWidth="15345" windowHeight="6375" xr2:uid="{00000000-000D-0000-FFFF-FFFF00000000}"/>
  </bookViews>
  <sheets>
    <sheet name="Cover Sheet" sheetId="7" r:id="rId1"/>
    <sheet name="PN Report" sheetId="1" r:id="rId2"/>
    <sheet name="Errata" sheetId="5" r:id="rId3"/>
  </sheets>
  <definedNames>
    <definedName name="_xlnm._FilterDatabase" localSheetId="1" hidden="1">'PN Report'!$A$1:$P$34</definedName>
    <definedName name="_xlnm.Print_Area" localSheetId="0">'Cover Sheet'!$A$1:$J$6</definedName>
    <definedName name="_xlnm.Print_Area" localSheetId="2">Errata!$A$1:$I$4</definedName>
    <definedName name="_xlnm.Print_Area" localSheetId="1">'PN Report'!#REF!</definedName>
    <definedName name="_xlnm.Print_Titles" localSheetId="1">'PN Report'!#REF!</definedName>
  </definedNames>
  <calcPr calcId="191029"/>
</workbook>
</file>

<file path=xl/calcChain.xml><?xml version="1.0" encoding="utf-8"?>
<calcChain xmlns="http://schemas.openxmlformats.org/spreadsheetml/2006/main">
  <c r="A71" i="1" l="1"/>
</calcChain>
</file>

<file path=xl/sharedStrings.xml><?xml version="1.0" encoding="utf-8"?>
<sst xmlns="http://schemas.openxmlformats.org/spreadsheetml/2006/main" count="610" uniqueCount="290">
  <si>
    <t>Company Name</t>
  </si>
  <si>
    <t>Line Type</t>
  </si>
  <si>
    <t>Line Description</t>
  </si>
  <si>
    <t>File Type</t>
  </si>
  <si>
    <t>Program</t>
  </si>
  <si>
    <t>SERFF #</t>
  </si>
  <si>
    <t>OVERALL RATE (%)*</t>
  </si>
  <si>
    <t>PROGRAM</t>
  </si>
  <si>
    <t>FILE TYPE</t>
  </si>
  <si>
    <t>LINE TYPE &amp; DESCRIPTION</t>
  </si>
  <si>
    <t>COMPANY NAME</t>
  </si>
  <si>
    <t>PN DATE</t>
  </si>
  <si>
    <t>FILE #</t>
  </si>
  <si>
    <t>The following files were incorrectly listed on the respective Public Notice(PN) Dates:</t>
  </si>
  <si>
    <t>Overall Rate %</t>
  </si>
  <si>
    <t>File #</t>
  </si>
  <si>
    <t>Grp #</t>
  </si>
  <si>
    <t>Variance</t>
  </si>
  <si>
    <t>VARIANCE</t>
  </si>
  <si>
    <t>n/a</t>
  </si>
  <si>
    <t>0069</t>
  </si>
  <si>
    <t>COMMERCIAL</t>
  </si>
  <si>
    <t>AUTO LIAB/PHYS DAMAGE</t>
  </si>
  <si>
    <t>FORMS</t>
  </si>
  <si>
    <t>PERSONAL</t>
  </si>
  <si>
    <t>HOMEOWNERS MULTI-PERIL</t>
  </si>
  <si>
    <t>RATE AND VARIANCE</t>
  </si>
  <si>
    <t>RULE AND FORMS</t>
  </si>
  <si>
    <t>OTHER LIABILITY</t>
  </si>
  <si>
    <t>0408</t>
  </si>
  <si>
    <t>ARGONAUT INSURANCE COMPANY</t>
  </si>
  <si>
    <t>INLAND MARINE</t>
  </si>
  <si>
    <t>0098</t>
  </si>
  <si>
    <t>BERKLEY NATIONAL INSURANCE COMPANY</t>
  </si>
  <si>
    <t>BERKLEY REGIONAL INSURANCE COMPANY</t>
  </si>
  <si>
    <t>0626</t>
  </si>
  <si>
    <t>RULE CHANGE</t>
  </si>
  <si>
    <t xml:space="preserve">General Liability   </t>
  </si>
  <si>
    <t>ALLIED LINES</t>
  </si>
  <si>
    <t>FIDELITY</t>
  </si>
  <si>
    <t>RATE</t>
  </si>
  <si>
    <t>MULTI-PERIL</t>
  </si>
  <si>
    <t>MEDICAL MALPRACTICE</t>
  </si>
  <si>
    <t>FIRE AND ALLIED LINES</t>
  </si>
  <si>
    <t>0</t>
  </si>
  <si>
    <t>RIVERPORT INSURANCE COMPANY</t>
  </si>
  <si>
    <t>RATE/RULE/FORM</t>
  </si>
  <si>
    <t>STARNET INSURANCE COMPANY</t>
  </si>
  <si>
    <t>0968</t>
  </si>
  <si>
    <t>NEW PROGRAM</t>
  </si>
  <si>
    <t>CREDIT</t>
  </si>
  <si>
    <t>3098</t>
  </si>
  <si>
    <t>AIRCRAFT</t>
  </si>
  <si>
    <t>3416</t>
  </si>
  <si>
    <t>AXIS INSURANCE COMPANY</t>
  </si>
  <si>
    <t xml:space="preserve"> COMMERCIAL AUTO   </t>
  </si>
  <si>
    <t>FARMERS INSURANCE EXCHANGE</t>
  </si>
  <si>
    <t>7</t>
  </si>
  <si>
    <t>FEDERAL INSURANCE COMPANY</t>
  </si>
  <si>
    <t>FOREMOST INSURANCE COMPANY GRAND RAPIDS, MICHIGAN</t>
  </si>
  <si>
    <t>0084</t>
  </si>
  <si>
    <t>BURGLARY AND THEFT</t>
  </si>
  <si>
    <t>MID-CENTURY INSURANCE COMPANY</t>
  </si>
  <si>
    <t>0140</t>
  </si>
  <si>
    <t>NATIONAL CASUALTY COMPANY</t>
  </si>
  <si>
    <t>0256</t>
  </si>
  <si>
    <t>NEW YORK MARINE AND GENERAL INSURANCE COMPANY</t>
  </si>
  <si>
    <t>0088</t>
  </si>
  <si>
    <t>NOVA CASUALTY COMPANY</t>
  </si>
  <si>
    <t>PACIFIC INDEMNITY COMPANY</t>
  </si>
  <si>
    <t>PHILADELPHIA INDEMNITY INSURANCE COMPANY</t>
  </si>
  <si>
    <t xml:space="preserve">Sexual Abuse and Molestation   </t>
  </si>
  <si>
    <t>3548</t>
  </si>
  <si>
    <t>TRUCK INSURANCE EXCHANGE</t>
  </si>
  <si>
    <t>24-247</t>
  </si>
  <si>
    <t>4234</t>
  </si>
  <si>
    <t>ACCREDITED SURETY AND CASUALTY COMPANY, INC.</t>
  </si>
  <si>
    <t xml:space="preserve">Commercial Auto   </t>
  </si>
  <si>
    <t xml:space="preserve">PERR-133969771 </t>
  </si>
  <si>
    <t>24-243</t>
  </si>
  <si>
    <t>0761</t>
  </si>
  <si>
    <t>ALLIANZ GLOBAL RISKS US INSURANCE COMPANY</t>
  </si>
  <si>
    <t>AVIATION FOLLOW FORM PROGRAM</t>
  </si>
  <si>
    <t xml:space="preserve">FFDC-133963242 </t>
  </si>
  <si>
    <t>24-242</t>
  </si>
  <si>
    <t>COMM'L. PROGRAMS - AGRICULTURAL COMM'L. AUTO PROG.</t>
  </si>
  <si>
    <t xml:space="preserve">ARGN-133979361 </t>
  </si>
  <si>
    <t>24-254</t>
  </si>
  <si>
    <t>4904</t>
  </si>
  <si>
    <t>ATLANTIC SPECIALTY INSURANCE COMPANY</t>
  </si>
  <si>
    <t>MANAGEMENT LIABILITY</t>
  </si>
  <si>
    <t xml:space="preserve">BEAC-133972404 </t>
  </si>
  <si>
    <t>24-269</t>
  </si>
  <si>
    <t>GENERAL LIABILITY</t>
  </si>
  <si>
    <t xml:space="preserve">AXSS-133962111 </t>
  </si>
  <si>
    <t>24-258</t>
  </si>
  <si>
    <t xml:space="preserve"> GENERAL RISK</t>
  </si>
  <si>
    <t>BNIC-133977358</t>
  </si>
  <si>
    <t>24-258-A</t>
  </si>
  <si>
    <t>24-271-B</t>
  </si>
  <si>
    <t>CITIZENS INSURANCE COMPANY OF AMERICA</t>
  </si>
  <si>
    <t>NONE</t>
  </si>
  <si>
    <t xml:space="preserve">HNVR-G133981311 </t>
  </si>
  <si>
    <t>24-272-B</t>
  </si>
  <si>
    <t xml:space="preserve"> PROFESSIONAL ERRORS &amp; OMISSIONS</t>
  </si>
  <si>
    <t xml:space="preserve">HNVR-G133981326 </t>
  </si>
  <si>
    <t>24-270</t>
  </si>
  <si>
    <t>CONTINENTAL HERITAGE INSURANCE COMPANY</t>
  </si>
  <si>
    <t>HEALTHCARE PRACTITIONER SUPPLEMENTAL PROF. LIAB.</t>
  </si>
  <si>
    <t xml:space="preserve">CHIC-133659237 </t>
  </si>
  <si>
    <t>24-241</t>
  </si>
  <si>
    <t>3494</t>
  </si>
  <si>
    <t>FALLS LAKE FIRE AND CASUALTY COMPANY</t>
  </si>
  <si>
    <t>COMMERCIAL AUTO PROGRAMS</t>
  </si>
  <si>
    <t>14.7</t>
  </si>
  <si>
    <t xml:space="preserve">SWNI-133954664 </t>
  </si>
  <si>
    <t>24-265</t>
  </si>
  <si>
    <t>BUSINESS AUTO PROGRAMS</t>
  </si>
  <si>
    <t xml:space="preserve">FARM-133973213 </t>
  </si>
  <si>
    <t>24-282</t>
  </si>
  <si>
    <t>BOP</t>
  </si>
  <si>
    <t>25</t>
  </si>
  <si>
    <t xml:space="preserve">FARM-133959582 </t>
  </si>
  <si>
    <t>24-277-A</t>
  </si>
  <si>
    <t>BUSINESS AND PROFESSIONAL GROUP II</t>
  </si>
  <si>
    <t xml:space="preserve">FARM-133954031 </t>
  </si>
  <si>
    <t>24-266</t>
  </si>
  <si>
    <t>0569</t>
  </si>
  <si>
    <t>FARMERS MUTUAL HAIL INSURANCE COMPANY OF IOWA</t>
  </si>
  <si>
    <t>CROP FIRE INSURANCE</t>
  </si>
  <si>
    <t xml:space="preserve">FMHL-133953116 </t>
  </si>
  <si>
    <t>24-255</t>
  </si>
  <si>
    <t xml:space="preserve"> UMBRELLA/EXCESS   </t>
  </si>
  <si>
    <t xml:space="preserve">ACEH-133946141 </t>
  </si>
  <si>
    <t>24-266-A</t>
  </si>
  <si>
    <t>FMH AG RISK INSURANCE COMPANY</t>
  </si>
  <si>
    <t>24-260</t>
  </si>
  <si>
    <t>MARINE CHOICE PROGRAM</t>
  </si>
  <si>
    <t xml:space="preserve">FORE-133978837 </t>
  </si>
  <si>
    <t>24-248</t>
  </si>
  <si>
    <t>0749</t>
  </si>
  <si>
    <t>GENERAL SECURITY NATIONAL INSURANCE COMPANY</t>
  </si>
  <si>
    <t xml:space="preserve"> Trade Credit and Political Risk Solutions program</t>
  </si>
  <si>
    <t>PERR-133976919</t>
  </si>
  <si>
    <t>24-268</t>
  </si>
  <si>
    <t>0517</t>
  </si>
  <si>
    <t>GLENCAR INSURANCE COMPANY</t>
  </si>
  <si>
    <t>ELEMENTAL COMMERCIAL PROPERTY</t>
  </si>
  <si>
    <t xml:space="preserve">REGU-133985700 </t>
  </si>
  <si>
    <t>24-261</t>
  </si>
  <si>
    <t>GREAT AMERICAN SPIRIT INSURANCE COMPANY</t>
  </si>
  <si>
    <t>SINGLE INTEREST INSURANCE POLICY</t>
  </si>
  <si>
    <t xml:space="preserve">GACX-133973454 </t>
  </si>
  <si>
    <t>24-236</t>
  </si>
  <si>
    <t>GREAT DIVIDE INSURANCE COMPANY</t>
  </si>
  <si>
    <t>Entertainment</t>
  </si>
  <si>
    <t>BNIC-133966800</t>
  </si>
  <si>
    <t>24-271-C</t>
  </si>
  <si>
    <t>HANOVER AMERICAN INSURANCE COMPANY (THE)</t>
  </si>
  <si>
    <t>24-272-C</t>
  </si>
  <si>
    <t>24-272</t>
  </si>
  <si>
    <t>HANOVER INSURANCE COMPANY (THE)</t>
  </si>
  <si>
    <t>24-271</t>
  </si>
  <si>
    <t>24-262</t>
  </si>
  <si>
    <t>0091</t>
  </si>
  <si>
    <t>HARTFORD UNDERWRITERS INSURANCE COMPANY</t>
  </si>
  <si>
    <t>SPECTRUM</t>
  </si>
  <si>
    <t>7A, 8A</t>
  </si>
  <si>
    <t>5.3</t>
  </si>
  <si>
    <t xml:space="preserve">HART-133969244 </t>
  </si>
  <si>
    <t>24-245</t>
  </si>
  <si>
    <t>0300</t>
  </si>
  <si>
    <t>HORACE MANN INSURANCE COMPANY</t>
  </si>
  <si>
    <t xml:space="preserve">California Homeowners Multiple Peril   </t>
  </si>
  <si>
    <t xml:space="preserve">HRMN-133951545 </t>
  </si>
  <si>
    <t>24-246</t>
  </si>
  <si>
    <t>HORACE MANN PROPERTY &amp; CASUALTY INSURANCE COMPANY</t>
  </si>
  <si>
    <t xml:space="preserve">HRMN-133970990 </t>
  </si>
  <si>
    <t>24-267</t>
  </si>
  <si>
    <t>4359</t>
  </si>
  <si>
    <t>HOUSING ENTERPRISE INSURANCE COMPANY, INC.</t>
  </si>
  <si>
    <t>COMMERCIAL OUTPUT PROGRAM</t>
  </si>
  <si>
    <t xml:space="preserve">HAPP-133955651 </t>
  </si>
  <si>
    <t>24-256-B</t>
  </si>
  <si>
    <t>0150</t>
  </si>
  <si>
    <t>MANUFACTURERS ALLIANCE INSURANCE COMPANY</t>
  </si>
  <si>
    <t xml:space="preserve">OREP-G133954786 </t>
  </si>
  <si>
    <t>24-272-A</t>
  </si>
  <si>
    <t>MASSACHUSETTS BAY INSURANCE COMPANY</t>
  </si>
  <si>
    <t>24-271-A</t>
  </si>
  <si>
    <t>24-282-A</t>
  </si>
  <si>
    <t>24-277-B</t>
  </si>
  <si>
    <t>24-265-B</t>
  </si>
  <si>
    <t>24-276-A</t>
  </si>
  <si>
    <t>0169</t>
  </si>
  <si>
    <t>MIDDLESEX INSURANCE COMPANY</t>
  </si>
  <si>
    <t>BUSINESSOWNERS</t>
  </si>
  <si>
    <t>8</t>
  </si>
  <si>
    <t xml:space="preserve">SEPX-133974178 </t>
  </si>
  <si>
    <t>24-233</t>
  </si>
  <si>
    <t>ENTERPRISE CYBER</t>
  </si>
  <si>
    <t xml:space="preserve">SCTT-133970580 </t>
  </si>
  <si>
    <t>24-249</t>
  </si>
  <si>
    <t>Coaction CollaboratorSM Private Company Management</t>
  </si>
  <si>
    <t xml:space="preserve">PRSS-133984186 </t>
  </si>
  <si>
    <t>24-274</t>
  </si>
  <si>
    <t>COACTION COLLABORATORSM PRIVATE CO. MANAGEMENT LIA</t>
  </si>
  <si>
    <t xml:space="preserve">PRSS-133984160 </t>
  </si>
  <si>
    <t>24-253-C</t>
  </si>
  <si>
    <t>NORTHLAND INSURANCE COMPANY</t>
  </si>
  <si>
    <t xml:space="preserve">TRVD-133980213 </t>
  </si>
  <si>
    <t>24-263</t>
  </si>
  <si>
    <t xml:space="preserve">HNVR-G133978382 </t>
  </si>
  <si>
    <t>24-240</t>
  </si>
  <si>
    <t xml:space="preserve">HNVR-G133978379 </t>
  </si>
  <si>
    <t>24-239</t>
  </si>
  <si>
    <t>COMMERCIAL AUTO</t>
  </si>
  <si>
    <t xml:space="preserve">HNVR-G133978193 </t>
  </si>
  <si>
    <t>24-255-A</t>
  </si>
  <si>
    <t>24-256-A</t>
  </si>
  <si>
    <t>PENNSYLVANIA MANUFACTURERS INDEMNITY COMPANY</t>
  </si>
  <si>
    <t>24-256</t>
  </si>
  <si>
    <t>PENNSYLVANIA MANUFACTURERS' ASSOCIATION INSURANCE COMPANY</t>
  </si>
  <si>
    <t>24-273</t>
  </si>
  <si>
    <t>INTEGRATED TECHNOLOGY ERRORS &amp; OMISSIONS AND CYBER</t>
  </si>
  <si>
    <t xml:space="preserve">PHLX-133910296 </t>
  </si>
  <si>
    <t>24-238</t>
  </si>
  <si>
    <t>43.7</t>
  </si>
  <si>
    <t>PHLX-133963091</t>
  </si>
  <si>
    <t>24-275</t>
  </si>
  <si>
    <t>0796</t>
  </si>
  <si>
    <t>QBE INSURANCE CORPORATION</t>
  </si>
  <si>
    <t>HOMEOWNERS ROC</t>
  </si>
  <si>
    <t>6.9</t>
  </si>
  <si>
    <t xml:space="preserve">QBEC-133976340 </t>
  </si>
  <si>
    <t>24-258-B</t>
  </si>
  <si>
    <t>24-276</t>
  </si>
  <si>
    <t>SENTRY INSURANCE COMPANY</t>
  </si>
  <si>
    <t>24-279</t>
  </si>
  <si>
    <t>STANDARD FIRE INSURANCE COMPANY (THE)</t>
  </si>
  <si>
    <t>PERSONAL LIABILITY UMBRELLA PROGRAM</t>
  </si>
  <si>
    <t>32.1</t>
  </si>
  <si>
    <t xml:space="preserve">TRVD-133945907 </t>
  </si>
  <si>
    <t>24-258-C</t>
  </si>
  <si>
    <t>24-278</t>
  </si>
  <si>
    <t>4990</t>
  </si>
  <si>
    <t>STARSTONE NATIONAL INSURANCE COMPANY</t>
  </si>
  <si>
    <t>PET HEALTH INSURANCE</t>
  </si>
  <si>
    <t xml:space="preserve">TORS-133987503 </t>
  </si>
  <si>
    <t>24-250</t>
  </si>
  <si>
    <t>0176</t>
  </si>
  <si>
    <t>STATE FARM GENERAL INSURANCE COMPANY</t>
  </si>
  <si>
    <t xml:space="preserve">Rental Dwelling   </t>
  </si>
  <si>
    <t xml:space="preserve">SFMA-133963607 </t>
  </si>
  <si>
    <t>24-257</t>
  </si>
  <si>
    <t>0181</t>
  </si>
  <si>
    <t>SWISS RE CORPORATE SOLUTIONS AMERICA INSURANCE CORPORATION</t>
  </si>
  <si>
    <t xml:space="preserve">Professional Premier for Lawyers   </t>
  </si>
  <si>
    <t xml:space="preserve">SWRE-G133955315 </t>
  </si>
  <si>
    <t>24-253-B</t>
  </si>
  <si>
    <t>TRAVELERS CASUALTY INSURANCE COMPANY OF AMERICA</t>
  </si>
  <si>
    <t>24-253</t>
  </si>
  <si>
    <t>TRAVELERS INDEMNITY COMPANY OF CONNECTICUT (THE)</t>
  </si>
  <si>
    <t>24-251</t>
  </si>
  <si>
    <t xml:space="preserve">PUBLIC ENTITY RATING PLAN   </t>
  </si>
  <si>
    <t xml:space="preserve">TRVD-133979522 </t>
  </si>
  <si>
    <t>24-251-A</t>
  </si>
  <si>
    <t>TRAVELERS PROPERTY CASUALTY COMPANY OF AMERICA</t>
  </si>
  <si>
    <t>24-253-A</t>
  </si>
  <si>
    <t>24-280</t>
  </si>
  <si>
    <t>TRAVELERS PROPERTY CASUALTY INSURANCE COMPANY</t>
  </si>
  <si>
    <t>QTM AUTO 2.0 (FR Limitst)</t>
  </si>
  <si>
    <t xml:space="preserve">TRVD-133975738 </t>
  </si>
  <si>
    <t>24-265-A</t>
  </si>
  <si>
    <t>24-282-B</t>
  </si>
  <si>
    <t>24-277</t>
  </si>
  <si>
    <t>24-234</t>
  </si>
  <si>
    <t>5013</t>
  </si>
  <si>
    <t>VANTAGE RISK ASSURANCE COMPANY</t>
  </si>
  <si>
    <t>EARTHQUAKE</t>
  </si>
  <si>
    <t>COMMERCIAL OUTPUT POLICY</t>
  </si>
  <si>
    <t xml:space="preserve">VSVL-133949166 </t>
  </si>
  <si>
    <t>24-281</t>
  </si>
  <si>
    <t>VIKING INSURANCE COMPANY OF WISCONSIN</t>
  </si>
  <si>
    <t xml:space="preserve">Powersports   </t>
  </si>
  <si>
    <t>17.3</t>
  </si>
  <si>
    <t xml:space="preserve">VKNG-133981493 </t>
  </si>
  <si>
    <t>24-252</t>
  </si>
  <si>
    <t>XL INSURANCE AMERICA, INC.</t>
  </si>
  <si>
    <t xml:space="preserve">XLAM-133979014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</si>
</sst>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6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Helv"/>
    </font>
    <font>
      <b/>
      <sz val="8"/>
      <name val="Times New Roman"/>
      <family val="1"/>
    </font>
    <font>
      <sz val="8"/>
      <name val="Times New Roman"/>
      <family val="1"/>
    </font>
    <font>
      <i/>
      <sz val="8"/>
      <name val="Times New Roman"/>
      <family val="1"/>
    </font>
    <font>
      <sz val="11"/>
      <color theme="1"/>
      <name val="Calibri"/>
      <family val="2"/>
    </font>
    <font>
      <sz val="8"/>
      <color theme="1"/>
      <name val="Tahoma"/>
      <family val="2"/>
    </font>
    <font>
      <sz val="10"/>
      <name val="Tahoma"/>
      <family val="2"/>
    </font>
    <font>
      <b/>
      <sz val="8"/>
      <color theme="1"/>
      <name val="Tahoma"/>
      <family val="2"/>
    </font>
    <font>
      <sz val="8"/>
      <name val="Tahoma"/>
      <family val="2"/>
    </font>
    <font>
      <sz val="8"/>
      <color theme="0"/>
      <name val="Arial"/>
      <family val="2"/>
    </font>
    <font>
      <sz val="8"/>
      <color theme="0"/>
      <name val="Tahoma"/>
      <family val="2"/>
    </font>
    <font>
      <sz val="8"/>
      <color theme="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CFE0F1"/>
      </patternFill>
    </fill>
    <fill>
      <patternFill patternType="solid">
        <fgColor rgb="FFFFFFFF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77777"/>
      </left>
      <right style="thin">
        <color rgb="FF777777"/>
      </right>
      <top style="thin">
        <color rgb="FF777777"/>
      </top>
      <bottom style="thin">
        <color rgb="FF777777"/>
      </bottom>
      <diagonal/>
    </border>
    <border>
      <left style="thin">
        <color rgb="FF777777"/>
      </left>
      <right/>
      <top style="thin">
        <color rgb="FF777777"/>
      </top>
      <bottom style="thin">
        <color rgb="FF777777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3" fillId="0" borderId="0"/>
    <xf numFmtId="0" fontId="4" fillId="0" borderId="0"/>
    <xf numFmtId="0" fontId="8" fillId="0" borderId="0"/>
    <xf numFmtId="9" fontId="4" fillId="0" borderId="0" applyFont="0" applyFill="0" applyBorder="0" applyAlignment="0" applyProtection="0"/>
    <xf numFmtId="0" fontId="1" fillId="0" borderId="0"/>
    <xf numFmtId="0" fontId="1" fillId="0" borderId="0"/>
  </cellStyleXfs>
  <cellXfs count="38">
    <xf numFmtId="0" fontId="0" fillId="0" borderId="0" xfId="0"/>
    <xf numFmtId="0" fontId="2" fillId="0" borderId="0" xfId="1" applyFont="1" applyBorder="1" applyAlignment="1">
      <alignment horizontal="center"/>
    </xf>
    <xf numFmtId="49" fontId="5" fillId="0" borderId="0" xfId="1" applyNumberFormat="1" applyFont="1" applyBorder="1" applyAlignment="1">
      <alignment horizontal="center" vertical="top" wrapText="1"/>
    </xf>
    <xf numFmtId="0" fontId="6" fillId="0" borderId="0" xfId="1" applyFont="1" applyBorder="1" applyAlignment="1">
      <alignment horizontal="center" vertical="top" wrapText="1"/>
    </xf>
    <xf numFmtId="49" fontId="5" fillId="0" borderId="1" xfId="1" applyNumberFormat="1" applyFont="1" applyBorder="1" applyAlignment="1">
      <alignment horizontal="center" vertical="top" wrapText="1"/>
    </xf>
    <xf numFmtId="0" fontId="5" fillId="0" borderId="1" xfId="1" applyFont="1" applyBorder="1" applyAlignment="1">
      <alignment horizontal="center" vertical="top" wrapText="1"/>
    </xf>
    <xf numFmtId="0" fontId="2" fillId="0" borderId="1" xfId="1" applyFont="1" applyBorder="1" applyAlignment="1">
      <alignment horizontal="center"/>
    </xf>
    <xf numFmtId="0" fontId="9" fillId="2" borderId="2" xfId="0" applyFont="1" applyFill="1" applyBorder="1" applyAlignment="1">
      <alignment horizontal="left" vertical="top" wrapText="1"/>
    </xf>
    <xf numFmtId="14" fontId="6" fillId="0" borderId="0" xfId="1" applyNumberFormat="1" applyFont="1" applyBorder="1" applyAlignment="1">
      <alignment horizontal="center" vertical="top" wrapText="1"/>
    </xf>
    <xf numFmtId="0" fontId="6" fillId="0" borderId="1" xfId="1" applyFont="1" applyBorder="1" applyAlignment="1">
      <alignment horizontal="center" vertical="top" wrapText="1"/>
    </xf>
    <xf numFmtId="0" fontId="9" fillId="3" borderId="2" xfId="0" applyFont="1" applyFill="1" applyBorder="1" applyAlignment="1">
      <alignment horizontal="left" vertical="top" wrapText="1"/>
    </xf>
    <xf numFmtId="0" fontId="9" fillId="2" borderId="3" xfId="0" applyFont="1" applyFill="1" applyBorder="1" applyAlignment="1">
      <alignment horizontal="left" vertical="top" wrapText="1"/>
    </xf>
    <xf numFmtId="14" fontId="5" fillId="0" borderId="1" xfId="1" applyNumberFormat="1" applyFont="1" applyBorder="1" applyAlignment="1">
      <alignment horizontal="center" vertical="top" wrapText="1"/>
    </xf>
    <xf numFmtId="14" fontId="2" fillId="0" borderId="0" xfId="1" applyNumberFormat="1" applyFont="1" applyBorder="1" applyAlignment="1">
      <alignment horizontal="center"/>
    </xf>
    <xf numFmtId="0" fontId="10" fillId="0" borderId="0" xfId="0" applyFont="1"/>
    <xf numFmtId="0" fontId="11" fillId="0" borderId="4" xfId="0" applyFont="1" applyBorder="1" applyAlignment="1">
      <alignment horizontal="left" vertical="top"/>
    </xf>
    <xf numFmtId="0" fontId="13" fillId="0" borderId="0" xfId="5" applyFont="1" applyBorder="1" applyAlignment="1">
      <alignment horizontal="center"/>
    </xf>
    <xf numFmtId="0" fontId="9" fillId="2" borderId="2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3" fillId="0" borderId="0" xfId="1" applyFont="1" applyBorder="1" applyAlignment="1">
      <alignment horizontal="center"/>
    </xf>
    <xf numFmtId="14" fontId="13" fillId="0" borderId="0" xfId="5" applyNumberFormat="1" applyFont="1" applyBorder="1" applyAlignment="1">
      <alignment horizontal="center"/>
    </xf>
    <xf numFmtId="0" fontId="14" fillId="0" borderId="0" xfId="1" applyFont="1" applyBorder="1" applyAlignment="1">
      <alignment horizontal="center"/>
    </xf>
    <xf numFmtId="0" fontId="9" fillId="3" borderId="2" xfId="0" applyFont="1" applyFill="1" applyBorder="1" applyAlignment="1">
      <alignment horizontal="center" vertical="center" wrapText="1"/>
    </xf>
    <xf numFmtId="164" fontId="6" fillId="0" borderId="0" xfId="1" applyNumberFormat="1" applyFont="1" applyBorder="1" applyAlignment="1">
      <alignment horizontal="center" vertical="top" wrapText="1"/>
    </xf>
    <xf numFmtId="164" fontId="5" fillId="0" borderId="1" xfId="1" applyNumberFormat="1" applyFont="1" applyBorder="1" applyAlignment="1">
      <alignment horizontal="center" vertical="top" wrapText="1"/>
    </xf>
    <xf numFmtId="164" fontId="2" fillId="0" borderId="0" xfId="1" applyNumberFormat="1" applyFont="1" applyBorder="1" applyAlignment="1">
      <alignment horizontal="center"/>
    </xf>
    <xf numFmtId="164" fontId="13" fillId="0" borderId="0" xfId="5" applyNumberFormat="1" applyFont="1" applyBorder="1" applyAlignment="1">
      <alignment horizont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left" vertical="top" wrapText="1"/>
    </xf>
    <xf numFmtId="0" fontId="15" fillId="0" borderId="1" xfId="1" applyFont="1" applyBorder="1" applyAlignment="1">
      <alignment horizontal="center" vertical="top" wrapText="1"/>
    </xf>
    <xf numFmtId="49" fontId="15" fillId="0" borderId="1" xfId="1" applyNumberFormat="1" applyFont="1" applyBorder="1" applyAlignment="1">
      <alignment horizontal="center" vertical="top" wrapText="1"/>
    </xf>
    <xf numFmtId="14" fontId="15" fillId="0" borderId="1" xfId="1" applyNumberFormat="1" applyFont="1" applyBorder="1" applyAlignment="1">
      <alignment horizontal="center" vertical="top" wrapText="1"/>
    </xf>
    <xf numFmtId="164" fontId="15" fillId="0" borderId="1" xfId="1" applyNumberFormat="1" applyFont="1" applyBorder="1" applyAlignment="1">
      <alignment horizontal="center" vertical="top" wrapText="1"/>
    </xf>
    <xf numFmtId="0" fontId="15" fillId="0" borderId="0" xfId="1" applyFont="1" applyBorder="1" applyAlignment="1">
      <alignment horizontal="center" vertical="top" wrapText="1"/>
    </xf>
    <xf numFmtId="49" fontId="15" fillId="0" borderId="0" xfId="1" applyNumberFormat="1" applyFont="1" applyBorder="1" applyAlignment="1">
      <alignment horizontal="center" vertical="top" wrapText="1"/>
    </xf>
    <xf numFmtId="14" fontId="15" fillId="0" borderId="0" xfId="1" applyNumberFormat="1" applyFont="1" applyBorder="1" applyAlignment="1">
      <alignment horizontal="center" vertical="top" wrapText="1"/>
    </xf>
    <xf numFmtId="164" fontId="15" fillId="0" borderId="0" xfId="1" applyNumberFormat="1" applyFont="1" applyBorder="1" applyAlignment="1">
      <alignment horizontal="center" vertical="top" wrapText="1"/>
    </xf>
    <xf numFmtId="0" fontId="7" fillId="0" borderId="0" xfId="1" applyFont="1" applyBorder="1" applyAlignment="1">
      <alignment horizontal="left" vertical="top" wrapText="1"/>
    </xf>
  </cellXfs>
  <cellStyles count="7">
    <cellStyle name="Normal" xfId="0" builtinId="0"/>
    <cellStyle name="Normal 2" xfId="1" xr:uid="{00000000-0005-0000-0000-000002000000}"/>
    <cellStyle name="Normal 2 2" xfId="5" xr:uid="{00000000-0005-0000-0000-000003000000}"/>
    <cellStyle name="Normal 3" xfId="2" xr:uid="{00000000-0005-0000-0000-000004000000}"/>
    <cellStyle name="Normal 4" xfId="3" xr:uid="{00000000-0005-0000-0000-000005000000}"/>
    <cellStyle name="Normal 5" xfId="6" xr:uid="{00000000-0005-0000-0000-000006000000}"/>
    <cellStyle name="Percent 2" xfId="4" xr:uid="{00000000-0005-0000-0000-000007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47625</xdr:colOff>
          <xdr:row>0</xdr:row>
          <xdr:rowOff>0</xdr:rowOff>
        </xdr:from>
        <xdr:to>
          <xdr:col>10</xdr:col>
          <xdr:colOff>371475</xdr:colOff>
          <xdr:row>54</xdr:row>
          <xdr:rowOff>38100</xdr:rowOff>
        </xdr:to>
        <xdr:sp macro="" textlink="">
          <xdr:nvSpPr>
            <xdr:cNvPr id="11266" name="Object 2" descr="Department Seal" hidden="1">
              <a:extLst>
                <a:ext uri="{63B3BB69-23CF-44E3-9099-C40C66FF867C}">
                  <a14:compatExt spid="_x0000_s11266"/>
                </a:ext>
                <a:ext uri="{FF2B5EF4-FFF2-40B4-BE49-F238E27FC236}">
                  <a16:creationId xmlns:a16="http://schemas.microsoft.com/office/drawing/2014/main" id="{00000000-0008-0000-0000-00000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"/>
  <sheetViews>
    <sheetView tabSelected="1" view="pageBreakPreview" zoomScaleNormal="100" zoomScaleSheetLayoutView="100" zoomScalePageLayoutView="85" workbookViewId="0">
      <selection activeCell="A7" sqref="A7"/>
    </sheetView>
  </sheetViews>
  <sheetFormatPr defaultRowHeight="12.75" x14ac:dyDescent="0.2"/>
  <sheetData/>
  <printOptions horizontalCentered="1"/>
  <pageMargins left="0.7" right="0.7" top="0.5" bottom="0.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11266" r:id="rId4">
          <objectPr locked="0" defaultSize="0" autoPict="0" altText="Department Seal" r:id="rId5">
            <anchor moveWithCells="1" sizeWithCells="1">
              <from>
                <xdr:col>0</xdr:col>
                <xdr:colOff>47625</xdr:colOff>
                <xdr:row>0</xdr:row>
                <xdr:rowOff>0</xdr:rowOff>
              </from>
              <to>
                <xdr:col>10</xdr:col>
                <xdr:colOff>371475</xdr:colOff>
                <xdr:row>54</xdr:row>
                <xdr:rowOff>38100</xdr:rowOff>
              </to>
            </anchor>
          </objectPr>
        </oleObject>
      </mc:Choice>
      <mc:Fallback>
        <oleObject progId="Word.Document.12" shapeId="11266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J71"/>
  <sheetViews>
    <sheetView showGridLines="0" showRuler="0" view="pageLayout" zoomScaleNormal="100" zoomScaleSheetLayoutView="96" workbookViewId="0"/>
  </sheetViews>
  <sheetFormatPr defaultRowHeight="12.75" x14ac:dyDescent="0.2"/>
  <cols>
    <col min="1" max="1" width="8.42578125" style="14" customWidth="1"/>
    <col min="2" max="2" width="5.140625" style="14" bestFit="1" customWidth="1"/>
    <col min="3" max="3" width="30" style="14" customWidth="1"/>
    <col min="4" max="4" width="10.7109375" style="14" customWidth="1"/>
    <col min="5" max="5" width="20.42578125" style="14" customWidth="1"/>
    <col min="6" max="6" width="9.42578125" style="14" bestFit="1" customWidth="1"/>
    <col min="7" max="7" width="21.85546875" style="14" customWidth="1"/>
    <col min="8" max="8" width="6.85546875" style="18" customWidth="1"/>
    <col min="9" max="9" width="9.7109375" style="18" customWidth="1"/>
    <col min="10" max="11" width="9.140625" style="14" customWidth="1"/>
    <col min="12" max="16384" width="9.140625" style="14"/>
  </cols>
  <sheetData>
    <row r="1" spans="1:10" ht="22.5" customHeight="1" x14ac:dyDescent="0.2">
      <c r="A1" s="7" t="s">
        <v>15</v>
      </c>
      <c r="B1" s="7" t="s">
        <v>16</v>
      </c>
      <c r="C1" s="7" t="s">
        <v>0</v>
      </c>
      <c r="D1" s="11" t="s">
        <v>1</v>
      </c>
      <c r="E1" s="7" t="s">
        <v>2</v>
      </c>
      <c r="F1" s="7" t="s">
        <v>3</v>
      </c>
      <c r="G1" s="7" t="s">
        <v>4</v>
      </c>
      <c r="H1" s="17" t="s">
        <v>17</v>
      </c>
      <c r="I1" s="17" t="s">
        <v>14</v>
      </c>
      <c r="J1" s="7" t="s">
        <v>5</v>
      </c>
    </row>
    <row r="2" spans="1:10" ht="21" x14ac:dyDescent="0.2">
      <c r="A2" s="10" t="s">
        <v>74</v>
      </c>
      <c r="B2" s="10" t="s">
        <v>75</v>
      </c>
      <c r="C2" s="10" t="s">
        <v>76</v>
      </c>
      <c r="D2" s="10" t="s">
        <v>21</v>
      </c>
      <c r="E2" s="10" t="s">
        <v>22</v>
      </c>
      <c r="F2" s="10" t="s">
        <v>27</v>
      </c>
      <c r="G2" s="10" t="s">
        <v>77</v>
      </c>
      <c r="H2" s="27"/>
      <c r="I2" s="22"/>
      <c r="J2" s="10" t="s">
        <v>78</v>
      </c>
    </row>
    <row r="3" spans="1:10" ht="21" x14ac:dyDescent="0.2">
      <c r="A3" s="10" t="s">
        <v>79</v>
      </c>
      <c r="B3" s="10" t="s">
        <v>80</v>
      </c>
      <c r="C3" s="10" t="s">
        <v>81</v>
      </c>
      <c r="D3" s="10" t="s">
        <v>21</v>
      </c>
      <c r="E3" s="10" t="s">
        <v>52</v>
      </c>
      <c r="F3" s="10" t="s">
        <v>49</v>
      </c>
      <c r="G3" s="10" t="s">
        <v>82</v>
      </c>
      <c r="H3" s="27"/>
      <c r="I3" s="22" t="s">
        <v>44</v>
      </c>
      <c r="J3" s="10" t="s">
        <v>83</v>
      </c>
    </row>
    <row r="4" spans="1:10" ht="31.5" x14ac:dyDescent="0.2">
      <c r="A4" s="10" t="s">
        <v>84</v>
      </c>
      <c r="B4" s="10" t="s">
        <v>29</v>
      </c>
      <c r="C4" s="10" t="s">
        <v>30</v>
      </c>
      <c r="D4" s="10" t="s">
        <v>21</v>
      </c>
      <c r="E4" s="10" t="s">
        <v>22</v>
      </c>
      <c r="F4" s="10" t="s">
        <v>23</v>
      </c>
      <c r="G4" s="10" t="s">
        <v>85</v>
      </c>
      <c r="H4" s="27"/>
      <c r="I4" s="22"/>
      <c r="J4" s="10" t="s">
        <v>86</v>
      </c>
    </row>
    <row r="5" spans="1:10" ht="21" x14ac:dyDescent="0.2">
      <c r="A5" s="10" t="s">
        <v>87</v>
      </c>
      <c r="B5" s="10" t="s">
        <v>88</v>
      </c>
      <c r="C5" s="10" t="s">
        <v>89</v>
      </c>
      <c r="D5" s="10" t="s">
        <v>21</v>
      </c>
      <c r="E5" s="10" t="s">
        <v>39</v>
      </c>
      <c r="F5" s="10" t="s">
        <v>23</v>
      </c>
      <c r="G5" s="10" t="s">
        <v>90</v>
      </c>
      <c r="H5" s="27"/>
      <c r="I5" s="22"/>
      <c r="J5" s="10" t="s">
        <v>91</v>
      </c>
    </row>
    <row r="6" spans="1:10" ht="21" x14ac:dyDescent="0.2">
      <c r="A6" s="10" t="s">
        <v>92</v>
      </c>
      <c r="B6" s="28" t="s">
        <v>53</v>
      </c>
      <c r="C6" s="10" t="s">
        <v>54</v>
      </c>
      <c r="D6" s="10" t="s">
        <v>21</v>
      </c>
      <c r="E6" s="10" t="s">
        <v>28</v>
      </c>
      <c r="F6" s="10" t="s">
        <v>27</v>
      </c>
      <c r="G6" s="10" t="s">
        <v>93</v>
      </c>
      <c r="H6" s="27"/>
      <c r="I6" s="27"/>
      <c r="J6" s="10" t="s">
        <v>94</v>
      </c>
    </row>
    <row r="7" spans="1:10" ht="21" x14ac:dyDescent="0.2">
      <c r="A7" s="10" t="s">
        <v>95</v>
      </c>
      <c r="B7" s="10" t="s">
        <v>32</v>
      </c>
      <c r="C7" s="10" t="s">
        <v>33</v>
      </c>
      <c r="D7" s="10" t="s">
        <v>21</v>
      </c>
      <c r="E7" s="10" t="s">
        <v>28</v>
      </c>
      <c r="F7" s="10" t="s">
        <v>27</v>
      </c>
      <c r="G7" s="10" t="s">
        <v>96</v>
      </c>
      <c r="H7" s="27"/>
      <c r="I7" s="27"/>
      <c r="J7" s="10" t="s">
        <v>97</v>
      </c>
    </row>
    <row r="8" spans="1:10" ht="21" x14ac:dyDescent="0.2">
      <c r="A8" s="10" t="s">
        <v>98</v>
      </c>
      <c r="B8" s="10" t="s">
        <v>32</v>
      </c>
      <c r="C8" s="10" t="s">
        <v>34</v>
      </c>
      <c r="D8" s="10" t="s">
        <v>21</v>
      </c>
      <c r="E8" s="10" t="s">
        <v>28</v>
      </c>
      <c r="F8" s="10" t="s">
        <v>27</v>
      </c>
      <c r="G8" s="10" t="s">
        <v>96</v>
      </c>
      <c r="H8" s="27"/>
      <c r="I8" s="27"/>
      <c r="J8" s="10" t="s">
        <v>97</v>
      </c>
    </row>
    <row r="9" spans="1:10" ht="31.5" x14ac:dyDescent="0.2">
      <c r="A9" s="10" t="s">
        <v>99</v>
      </c>
      <c r="B9" s="10" t="s">
        <v>67</v>
      </c>
      <c r="C9" s="10" t="s">
        <v>100</v>
      </c>
      <c r="D9" s="10" t="s">
        <v>21</v>
      </c>
      <c r="E9" s="10" t="s">
        <v>28</v>
      </c>
      <c r="F9" s="10" t="s">
        <v>27</v>
      </c>
      <c r="G9" s="10" t="s">
        <v>101</v>
      </c>
      <c r="H9" s="27"/>
      <c r="I9" s="27"/>
      <c r="J9" s="10" t="s">
        <v>102</v>
      </c>
    </row>
    <row r="10" spans="1:10" ht="31.5" x14ac:dyDescent="0.2">
      <c r="A10" s="10" t="s">
        <v>103</v>
      </c>
      <c r="B10" s="10" t="s">
        <v>67</v>
      </c>
      <c r="C10" s="10" t="s">
        <v>100</v>
      </c>
      <c r="D10" s="10" t="s">
        <v>21</v>
      </c>
      <c r="E10" s="10" t="s">
        <v>28</v>
      </c>
      <c r="F10" s="10" t="s">
        <v>27</v>
      </c>
      <c r="G10" s="10" t="s">
        <v>104</v>
      </c>
      <c r="H10" s="27"/>
      <c r="I10" s="22"/>
      <c r="J10" s="10" t="s">
        <v>105</v>
      </c>
    </row>
    <row r="11" spans="1:10" ht="21" x14ac:dyDescent="0.2">
      <c r="A11" s="10" t="s">
        <v>106</v>
      </c>
      <c r="B11" s="10"/>
      <c r="C11" s="10" t="s">
        <v>107</v>
      </c>
      <c r="D11" s="10" t="s">
        <v>21</v>
      </c>
      <c r="E11" s="10" t="s">
        <v>42</v>
      </c>
      <c r="F11" s="10" t="s">
        <v>49</v>
      </c>
      <c r="G11" s="10" t="s">
        <v>108</v>
      </c>
      <c r="H11" s="27"/>
      <c r="I11" s="27" t="s">
        <v>44</v>
      </c>
      <c r="J11" s="10" t="s">
        <v>109</v>
      </c>
    </row>
    <row r="12" spans="1:10" ht="21" x14ac:dyDescent="0.2">
      <c r="A12" s="10" t="s">
        <v>110</v>
      </c>
      <c r="B12" s="10" t="s">
        <v>111</v>
      </c>
      <c r="C12" s="10" t="s">
        <v>112</v>
      </c>
      <c r="D12" s="10" t="s">
        <v>21</v>
      </c>
      <c r="E12" s="10" t="s">
        <v>22</v>
      </c>
      <c r="F12" s="10" t="s">
        <v>46</v>
      </c>
      <c r="G12" s="10" t="s">
        <v>113</v>
      </c>
      <c r="H12" s="27"/>
      <c r="I12" s="27" t="s">
        <v>114</v>
      </c>
      <c r="J12" s="10" t="s">
        <v>115</v>
      </c>
    </row>
    <row r="13" spans="1:10" ht="21" x14ac:dyDescent="0.2">
      <c r="A13" s="10" t="s">
        <v>116</v>
      </c>
      <c r="B13" s="10" t="s">
        <v>20</v>
      </c>
      <c r="C13" s="10" t="s">
        <v>56</v>
      </c>
      <c r="D13" s="10" t="s">
        <v>21</v>
      </c>
      <c r="E13" s="10" t="s">
        <v>22</v>
      </c>
      <c r="F13" s="10" t="s">
        <v>23</v>
      </c>
      <c r="G13" s="10" t="s">
        <v>117</v>
      </c>
      <c r="H13" s="27"/>
      <c r="I13" s="27"/>
      <c r="J13" s="10" t="s">
        <v>118</v>
      </c>
    </row>
    <row r="14" spans="1:10" ht="21" x14ac:dyDescent="0.2">
      <c r="A14" s="10" t="s">
        <v>119</v>
      </c>
      <c r="B14" s="10" t="s">
        <v>20</v>
      </c>
      <c r="C14" s="10" t="s">
        <v>56</v>
      </c>
      <c r="D14" s="10" t="s">
        <v>21</v>
      </c>
      <c r="E14" s="10" t="s">
        <v>41</v>
      </c>
      <c r="F14" s="10" t="s">
        <v>40</v>
      </c>
      <c r="G14" s="10" t="s">
        <v>120</v>
      </c>
      <c r="H14" s="27"/>
      <c r="I14" s="27" t="s">
        <v>121</v>
      </c>
      <c r="J14" s="10" t="s">
        <v>122</v>
      </c>
    </row>
    <row r="15" spans="1:10" ht="21" x14ac:dyDescent="0.2">
      <c r="A15" s="10" t="s">
        <v>123</v>
      </c>
      <c r="B15" s="10" t="s">
        <v>20</v>
      </c>
      <c r="C15" s="10" t="s">
        <v>56</v>
      </c>
      <c r="D15" s="10" t="s">
        <v>24</v>
      </c>
      <c r="E15" s="10" t="s">
        <v>22</v>
      </c>
      <c r="F15" s="10" t="s">
        <v>40</v>
      </c>
      <c r="G15" s="10" t="s">
        <v>124</v>
      </c>
      <c r="H15" s="27"/>
      <c r="I15" s="27" t="s">
        <v>57</v>
      </c>
      <c r="J15" s="10" t="s">
        <v>125</v>
      </c>
    </row>
    <row r="16" spans="1:10" ht="21" x14ac:dyDescent="0.2">
      <c r="A16" s="10" t="s">
        <v>126</v>
      </c>
      <c r="B16" s="10" t="s">
        <v>127</v>
      </c>
      <c r="C16" s="10" t="s">
        <v>128</v>
      </c>
      <c r="D16" s="10" t="s">
        <v>21</v>
      </c>
      <c r="E16" s="10" t="s">
        <v>38</v>
      </c>
      <c r="F16" s="10" t="s">
        <v>46</v>
      </c>
      <c r="G16" s="10" t="s">
        <v>129</v>
      </c>
      <c r="H16" s="27"/>
      <c r="I16" s="27" t="s">
        <v>44</v>
      </c>
      <c r="J16" s="10" t="s">
        <v>130</v>
      </c>
    </row>
    <row r="17" spans="1:10" ht="21" x14ac:dyDescent="0.2">
      <c r="A17" s="10" t="s">
        <v>131</v>
      </c>
      <c r="B17" s="10" t="s">
        <v>35</v>
      </c>
      <c r="C17" s="10" t="s">
        <v>58</v>
      </c>
      <c r="D17" s="10" t="s">
        <v>21</v>
      </c>
      <c r="E17" s="10" t="s">
        <v>28</v>
      </c>
      <c r="F17" s="10" t="s">
        <v>23</v>
      </c>
      <c r="G17" s="10" t="s">
        <v>132</v>
      </c>
      <c r="H17" s="27"/>
      <c r="I17" s="27"/>
      <c r="J17" s="10" t="s">
        <v>133</v>
      </c>
    </row>
    <row r="18" spans="1:10" ht="21" x14ac:dyDescent="0.2">
      <c r="A18" s="10" t="s">
        <v>134</v>
      </c>
      <c r="B18" s="10" t="s">
        <v>127</v>
      </c>
      <c r="C18" s="10" t="s">
        <v>135</v>
      </c>
      <c r="D18" s="10" t="s">
        <v>21</v>
      </c>
      <c r="E18" s="10" t="s">
        <v>38</v>
      </c>
      <c r="F18" s="10" t="s">
        <v>46</v>
      </c>
      <c r="G18" s="10" t="s">
        <v>129</v>
      </c>
      <c r="H18" s="27"/>
      <c r="I18" s="27" t="s">
        <v>44</v>
      </c>
      <c r="J18" s="10" t="s">
        <v>130</v>
      </c>
    </row>
    <row r="19" spans="1:10" ht="21" x14ac:dyDescent="0.2">
      <c r="A19" s="10" t="s">
        <v>136</v>
      </c>
      <c r="B19" s="10" t="s">
        <v>20</v>
      </c>
      <c r="C19" s="10" t="s">
        <v>59</v>
      </c>
      <c r="D19" s="10" t="s">
        <v>24</v>
      </c>
      <c r="E19" s="10" t="s">
        <v>31</v>
      </c>
      <c r="F19" s="10" t="s">
        <v>36</v>
      </c>
      <c r="G19" s="10" t="s">
        <v>137</v>
      </c>
      <c r="H19" s="27"/>
      <c r="I19" s="27"/>
      <c r="J19" s="10" t="s">
        <v>138</v>
      </c>
    </row>
    <row r="20" spans="1:10" ht="21" x14ac:dyDescent="0.2">
      <c r="A20" s="10" t="s">
        <v>139</v>
      </c>
      <c r="B20" s="10" t="s">
        <v>140</v>
      </c>
      <c r="C20" s="10" t="s">
        <v>141</v>
      </c>
      <c r="D20" s="10" t="s">
        <v>21</v>
      </c>
      <c r="E20" s="10" t="s">
        <v>50</v>
      </c>
      <c r="F20" s="10" t="s">
        <v>23</v>
      </c>
      <c r="G20" s="10" t="s">
        <v>142</v>
      </c>
      <c r="H20" s="27"/>
      <c r="I20" s="27"/>
      <c r="J20" s="10" t="s">
        <v>143</v>
      </c>
    </row>
    <row r="21" spans="1:10" ht="21" x14ac:dyDescent="0.2">
      <c r="A21" s="10" t="s">
        <v>144</v>
      </c>
      <c r="B21" s="10" t="s">
        <v>145</v>
      </c>
      <c r="C21" s="10" t="s">
        <v>146</v>
      </c>
      <c r="D21" s="10" t="s">
        <v>21</v>
      </c>
      <c r="E21" s="10" t="s">
        <v>43</v>
      </c>
      <c r="F21" s="10" t="s">
        <v>36</v>
      </c>
      <c r="G21" s="10" t="s">
        <v>147</v>
      </c>
      <c r="H21" s="27"/>
      <c r="I21" s="27"/>
      <c r="J21" s="10" t="s">
        <v>148</v>
      </c>
    </row>
    <row r="22" spans="1:10" ht="21" x14ac:dyDescent="0.2">
      <c r="A22" s="10" t="s">
        <v>149</v>
      </c>
      <c r="B22" s="28" t="s">
        <v>60</v>
      </c>
      <c r="C22" s="10" t="s">
        <v>150</v>
      </c>
      <c r="D22" s="10" t="s">
        <v>21</v>
      </c>
      <c r="E22" s="10" t="s">
        <v>31</v>
      </c>
      <c r="F22" s="10" t="s">
        <v>23</v>
      </c>
      <c r="G22" s="10" t="s">
        <v>151</v>
      </c>
      <c r="H22" s="27"/>
      <c r="I22" s="27"/>
      <c r="J22" s="10" t="s">
        <v>152</v>
      </c>
    </row>
    <row r="23" spans="1:10" ht="21" x14ac:dyDescent="0.2">
      <c r="A23" s="10" t="s">
        <v>153</v>
      </c>
      <c r="B23" s="28" t="s">
        <v>32</v>
      </c>
      <c r="C23" s="10" t="s">
        <v>154</v>
      </c>
      <c r="D23" s="10" t="s">
        <v>21</v>
      </c>
      <c r="E23" s="10" t="s">
        <v>41</v>
      </c>
      <c r="F23" s="10" t="s">
        <v>27</v>
      </c>
      <c r="G23" s="10" t="s">
        <v>155</v>
      </c>
      <c r="H23" s="27"/>
      <c r="I23" s="27"/>
      <c r="J23" s="10" t="s">
        <v>156</v>
      </c>
    </row>
    <row r="24" spans="1:10" ht="31.5" x14ac:dyDescent="0.2">
      <c r="A24" s="10" t="s">
        <v>157</v>
      </c>
      <c r="B24" s="28" t="s">
        <v>67</v>
      </c>
      <c r="C24" s="10" t="s">
        <v>158</v>
      </c>
      <c r="D24" s="10" t="s">
        <v>21</v>
      </c>
      <c r="E24" s="10" t="s">
        <v>28</v>
      </c>
      <c r="F24" s="10" t="s">
        <v>27</v>
      </c>
      <c r="G24" s="10" t="s">
        <v>101</v>
      </c>
      <c r="H24" s="27"/>
      <c r="I24" s="27"/>
      <c r="J24" s="10" t="s">
        <v>102</v>
      </c>
    </row>
    <row r="25" spans="1:10" ht="31.5" x14ac:dyDescent="0.2">
      <c r="A25" s="10" t="s">
        <v>159</v>
      </c>
      <c r="B25" s="10" t="s">
        <v>67</v>
      </c>
      <c r="C25" s="10" t="s">
        <v>158</v>
      </c>
      <c r="D25" s="10" t="s">
        <v>21</v>
      </c>
      <c r="E25" s="10" t="s">
        <v>28</v>
      </c>
      <c r="F25" s="10" t="s">
        <v>27</v>
      </c>
      <c r="G25" s="10" t="s">
        <v>104</v>
      </c>
      <c r="H25" s="27"/>
      <c r="I25" s="27"/>
      <c r="J25" s="10" t="s">
        <v>105</v>
      </c>
    </row>
    <row r="26" spans="1:10" ht="31.5" x14ac:dyDescent="0.2">
      <c r="A26" s="10" t="s">
        <v>160</v>
      </c>
      <c r="B26" s="10" t="s">
        <v>67</v>
      </c>
      <c r="C26" s="10" t="s">
        <v>161</v>
      </c>
      <c r="D26" s="10" t="s">
        <v>21</v>
      </c>
      <c r="E26" s="10" t="s">
        <v>28</v>
      </c>
      <c r="F26" s="10" t="s">
        <v>27</v>
      </c>
      <c r="G26" s="10" t="s">
        <v>104</v>
      </c>
      <c r="H26" s="27"/>
      <c r="I26" s="22"/>
      <c r="J26" s="10" t="s">
        <v>105</v>
      </c>
    </row>
    <row r="27" spans="1:10" ht="31.5" x14ac:dyDescent="0.2">
      <c r="A27" s="10" t="s">
        <v>162</v>
      </c>
      <c r="B27" s="10" t="s">
        <v>67</v>
      </c>
      <c r="C27" s="10" t="s">
        <v>161</v>
      </c>
      <c r="D27" s="10" t="s">
        <v>21</v>
      </c>
      <c r="E27" s="10" t="s">
        <v>28</v>
      </c>
      <c r="F27" s="10" t="s">
        <v>27</v>
      </c>
      <c r="G27" s="10" t="s">
        <v>101</v>
      </c>
      <c r="H27" s="27"/>
      <c r="I27" s="27"/>
      <c r="J27" s="10" t="s">
        <v>102</v>
      </c>
    </row>
    <row r="28" spans="1:10" ht="21" x14ac:dyDescent="0.2">
      <c r="A28" s="10" t="s">
        <v>163</v>
      </c>
      <c r="B28" s="10" t="s">
        <v>164</v>
      </c>
      <c r="C28" s="10" t="s">
        <v>165</v>
      </c>
      <c r="D28" s="10" t="s">
        <v>21</v>
      </c>
      <c r="E28" s="10" t="s">
        <v>28</v>
      </c>
      <c r="F28" s="10" t="s">
        <v>26</v>
      </c>
      <c r="G28" s="10" t="s">
        <v>166</v>
      </c>
      <c r="H28" s="27" t="s">
        <v>167</v>
      </c>
      <c r="I28" s="27" t="s">
        <v>168</v>
      </c>
      <c r="J28" s="10" t="s">
        <v>169</v>
      </c>
    </row>
    <row r="29" spans="1:10" ht="21" x14ac:dyDescent="0.2">
      <c r="A29" s="10" t="s">
        <v>170</v>
      </c>
      <c r="B29" s="10" t="s">
        <v>171</v>
      </c>
      <c r="C29" s="10" t="s">
        <v>172</v>
      </c>
      <c r="D29" s="10" t="s">
        <v>24</v>
      </c>
      <c r="E29" s="10" t="s">
        <v>25</v>
      </c>
      <c r="F29" s="10" t="s">
        <v>23</v>
      </c>
      <c r="G29" s="10" t="s">
        <v>173</v>
      </c>
      <c r="H29" s="27"/>
      <c r="I29" s="27"/>
      <c r="J29" s="10" t="s">
        <v>174</v>
      </c>
    </row>
    <row r="30" spans="1:10" ht="11.25" customHeight="1" x14ac:dyDescent="0.2">
      <c r="A30" s="10" t="s">
        <v>175</v>
      </c>
      <c r="B30" s="10" t="s">
        <v>171</v>
      </c>
      <c r="C30" s="10" t="s">
        <v>176</v>
      </c>
      <c r="D30" s="10" t="s">
        <v>24</v>
      </c>
      <c r="E30" s="10" t="s">
        <v>25</v>
      </c>
      <c r="F30" s="10" t="s">
        <v>23</v>
      </c>
      <c r="G30" s="10" t="s">
        <v>173</v>
      </c>
      <c r="H30" s="27"/>
      <c r="I30" s="22"/>
      <c r="J30" s="10" t="s">
        <v>177</v>
      </c>
    </row>
    <row r="31" spans="1:10" ht="21" x14ac:dyDescent="0.2">
      <c r="A31" s="10" t="s">
        <v>178</v>
      </c>
      <c r="B31" s="28" t="s">
        <v>179</v>
      </c>
      <c r="C31" s="10" t="s">
        <v>180</v>
      </c>
      <c r="D31" s="10" t="s">
        <v>21</v>
      </c>
      <c r="E31" s="10" t="s">
        <v>41</v>
      </c>
      <c r="F31" s="10" t="s">
        <v>27</v>
      </c>
      <c r="G31" s="10" t="s">
        <v>181</v>
      </c>
      <c r="H31" s="27"/>
      <c r="I31" s="27"/>
      <c r="J31" s="10" t="s">
        <v>182</v>
      </c>
    </row>
    <row r="32" spans="1:10" ht="31.5" x14ac:dyDescent="0.2">
      <c r="A32" s="10" t="s">
        <v>183</v>
      </c>
      <c r="B32" s="28" t="s">
        <v>184</v>
      </c>
      <c r="C32" s="10" t="s">
        <v>185</v>
      </c>
      <c r="D32" s="10" t="s">
        <v>21</v>
      </c>
      <c r="E32" s="10" t="s">
        <v>28</v>
      </c>
      <c r="F32" s="10" t="s">
        <v>27</v>
      </c>
      <c r="G32" s="10" t="s">
        <v>37</v>
      </c>
      <c r="H32" s="27"/>
      <c r="I32" s="27"/>
      <c r="J32" s="10" t="s">
        <v>186</v>
      </c>
    </row>
    <row r="33" spans="1:10" ht="31.5" x14ac:dyDescent="0.2">
      <c r="A33" s="10" t="s">
        <v>187</v>
      </c>
      <c r="B33" s="10" t="s">
        <v>67</v>
      </c>
      <c r="C33" s="10" t="s">
        <v>188</v>
      </c>
      <c r="D33" s="10" t="s">
        <v>21</v>
      </c>
      <c r="E33" s="10" t="s">
        <v>28</v>
      </c>
      <c r="F33" s="10" t="s">
        <v>27</v>
      </c>
      <c r="G33" s="10" t="s">
        <v>104</v>
      </c>
      <c r="H33" s="27"/>
      <c r="I33" s="22"/>
      <c r="J33" s="10" t="s">
        <v>105</v>
      </c>
    </row>
    <row r="34" spans="1:10" ht="31.5" x14ac:dyDescent="0.2">
      <c r="A34" s="10" t="s">
        <v>189</v>
      </c>
      <c r="B34" s="10" t="s">
        <v>67</v>
      </c>
      <c r="C34" s="10" t="s">
        <v>188</v>
      </c>
      <c r="D34" s="10" t="s">
        <v>21</v>
      </c>
      <c r="E34" s="10" t="s">
        <v>28</v>
      </c>
      <c r="F34" s="10" t="s">
        <v>27</v>
      </c>
      <c r="G34" s="10" t="s">
        <v>101</v>
      </c>
      <c r="H34" s="27"/>
      <c r="I34" s="27"/>
      <c r="J34" s="10" t="s">
        <v>102</v>
      </c>
    </row>
    <row r="35" spans="1:10" ht="21" x14ac:dyDescent="0.2">
      <c r="A35" s="10" t="s">
        <v>190</v>
      </c>
      <c r="B35" s="10" t="s">
        <v>20</v>
      </c>
      <c r="C35" s="10" t="s">
        <v>62</v>
      </c>
      <c r="D35" s="10" t="s">
        <v>21</v>
      </c>
      <c r="E35" s="10" t="s">
        <v>41</v>
      </c>
      <c r="F35" s="10" t="s">
        <v>40</v>
      </c>
      <c r="G35" s="10" t="s">
        <v>120</v>
      </c>
      <c r="H35" s="27"/>
      <c r="I35" s="27" t="s">
        <v>121</v>
      </c>
      <c r="J35" s="10" t="s">
        <v>122</v>
      </c>
    </row>
    <row r="36" spans="1:10" ht="21" x14ac:dyDescent="0.2">
      <c r="A36" s="10" t="s">
        <v>191</v>
      </c>
      <c r="B36" s="10" t="s">
        <v>20</v>
      </c>
      <c r="C36" s="10" t="s">
        <v>62</v>
      </c>
      <c r="D36" s="10" t="s">
        <v>24</v>
      </c>
      <c r="E36" s="10" t="s">
        <v>22</v>
      </c>
      <c r="F36" s="10" t="s">
        <v>40</v>
      </c>
      <c r="G36" s="10" t="s">
        <v>124</v>
      </c>
      <c r="H36" s="27"/>
      <c r="I36" s="27" t="s">
        <v>57</v>
      </c>
      <c r="J36" s="10" t="s">
        <v>125</v>
      </c>
    </row>
    <row r="37" spans="1:10" ht="21" x14ac:dyDescent="0.2">
      <c r="A37" s="10" t="s">
        <v>192</v>
      </c>
      <c r="B37" s="28" t="s">
        <v>20</v>
      </c>
      <c r="C37" s="10" t="s">
        <v>62</v>
      </c>
      <c r="D37" s="10" t="s">
        <v>21</v>
      </c>
      <c r="E37" s="10" t="s">
        <v>22</v>
      </c>
      <c r="F37" s="10" t="s">
        <v>23</v>
      </c>
      <c r="G37" s="10" t="s">
        <v>117</v>
      </c>
      <c r="H37" s="27"/>
      <c r="I37" s="27"/>
      <c r="J37" s="10" t="s">
        <v>118</v>
      </c>
    </row>
    <row r="38" spans="1:10" ht="21" x14ac:dyDescent="0.2">
      <c r="A38" s="10" t="s">
        <v>193</v>
      </c>
      <c r="B38" s="28" t="s">
        <v>194</v>
      </c>
      <c r="C38" s="10" t="s">
        <v>195</v>
      </c>
      <c r="D38" s="10" t="s">
        <v>21</v>
      </c>
      <c r="E38" s="10" t="s">
        <v>41</v>
      </c>
      <c r="F38" s="10" t="s">
        <v>40</v>
      </c>
      <c r="G38" s="10" t="s">
        <v>196</v>
      </c>
      <c r="H38" s="27"/>
      <c r="I38" s="27" t="s">
        <v>197</v>
      </c>
      <c r="J38" s="10" t="s">
        <v>198</v>
      </c>
    </row>
    <row r="39" spans="1:10" ht="21" x14ac:dyDescent="0.2">
      <c r="A39" s="10" t="s">
        <v>199</v>
      </c>
      <c r="B39" s="28" t="s">
        <v>63</v>
      </c>
      <c r="C39" s="10" t="s">
        <v>64</v>
      </c>
      <c r="D39" s="10" t="s">
        <v>21</v>
      </c>
      <c r="E39" s="10" t="s">
        <v>28</v>
      </c>
      <c r="F39" s="10" t="s">
        <v>23</v>
      </c>
      <c r="G39" s="10" t="s">
        <v>200</v>
      </c>
      <c r="H39" s="27"/>
      <c r="I39" s="27"/>
      <c r="J39" s="10" t="s">
        <v>201</v>
      </c>
    </row>
    <row r="40" spans="1:10" ht="31.5" x14ac:dyDescent="0.2">
      <c r="A40" s="10" t="s">
        <v>202</v>
      </c>
      <c r="B40" s="28" t="s">
        <v>65</v>
      </c>
      <c r="C40" s="10" t="s">
        <v>66</v>
      </c>
      <c r="D40" s="10" t="s">
        <v>21</v>
      </c>
      <c r="E40" s="10" t="s">
        <v>61</v>
      </c>
      <c r="F40" s="10" t="s">
        <v>23</v>
      </c>
      <c r="G40" s="10" t="s">
        <v>203</v>
      </c>
      <c r="H40" s="27"/>
      <c r="I40" s="27"/>
      <c r="J40" s="10" t="s">
        <v>204</v>
      </c>
    </row>
    <row r="41" spans="1:10" ht="31.5" x14ac:dyDescent="0.2">
      <c r="A41" s="10" t="s">
        <v>205</v>
      </c>
      <c r="B41" s="10" t="s">
        <v>65</v>
      </c>
      <c r="C41" s="10" t="s">
        <v>66</v>
      </c>
      <c r="D41" s="10" t="s">
        <v>21</v>
      </c>
      <c r="E41" s="10" t="s">
        <v>28</v>
      </c>
      <c r="F41" s="10" t="s">
        <v>23</v>
      </c>
      <c r="G41" s="10" t="s">
        <v>206</v>
      </c>
      <c r="H41" s="27"/>
      <c r="I41" s="27"/>
      <c r="J41" s="10" t="s">
        <v>207</v>
      </c>
    </row>
    <row r="42" spans="1:10" ht="21" x14ac:dyDescent="0.2">
      <c r="A42" s="10" t="s">
        <v>208</v>
      </c>
      <c r="B42" s="28" t="s">
        <v>72</v>
      </c>
      <c r="C42" s="10" t="s">
        <v>209</v>
      </c>
      <c r="D42" s="10" t="s">
        <v>21</v>
      </c>
      <c r="E42" s="10" t="s">
        <v>22</v>
      </c>
      <c r="F42" s="10" t="s">
        <v>23</v>
      </c>
      <c r="G42" s="10" t="s">
        <v>55</v>
      </c>
      <c r="H42" s="27"/>
      <c r="I42" s="27"/>
      <c r="J42" s="10" t="s">
        <v>210</v>
      </c>
    </row>
    <row r="43" spans="1:10" ht="31.5" x14ac:dyDescent="0.2">
      <c r="A43" s="10" t="s">
        <v>211</v>
      </c>
      <c r="B43" s="28" t="s">
        <v>67</v>
      </c>
      <c r="C43" s="10" t="s">
        <v>68</v>
      </c>
      <c r="D43" s="10" t="s">
        <v>21</v>
      </c>
      <c r="E43" s="10" t="s">
        <v>41</v>
      </c>
      <c r="F43" s="10" t="s">
        <v>23</v>
      </c>
      <c r="G43" s="10" t="s">
        <v>93</v>
      </c>
      <c r="H43" s="27"/>
      <c r="I43" s="27"/>
      <c r="J43" s="10" t="s">
        <v>212</v>
      </c>
    </row>
    <row r="44" spans="1:10" ht="31.5" x14ac:dyDescent="0.2">
      <c r="A44" s="10" t="s">
        <v>213</v>
      </c>
      <c r="B44" s="10" t="s">
        <v>67</v>
      </c>
      <c r="C44" s="10" t="s">
        <v>68</v>
      </c>
      <c r="D44" s="10" t="s">
        <v>21</v>
      </c>
      <c r="E44" s="10" t="s">
        <v>41</v>
      </c>
      <c r="F44" s="10" t="s">
        <v>23</v>
      </c>
      <c r="G44" s="10" t="s">
        <v>196</v>
      </c>
      <c r="H44" s="27"/>
      <c r="I44" s="22"/>
      <c r="J44" s="10" t="s">
        <v>214</v>
      </c>
    </row>
    <row r="45" spans="1:10" ht="31.5" x14ac:dyDescent="0.2">
      <c r="A45" s="10" t="s">
        <v>215</v>
      </c>
      <c r="B45" s="10" t="s">
        <v>67</v>
      </c>
      <c r="C45" s="10" t="s">
        <v>68</v>
      </c>
      <c r="D45" s="10" t="s">
        <v>21</v>
      </c>
      <c r="E45" s="10" t="s">
        <v>22</v>
      </c>
      <c r="F45" s="10" t="s">
        <v>23</v>
      </c>
      <c r="G45" s="10" t="s">
        <v>216</v>
      </c>
      <c r="H45" s="27"/>
      <c r="I45" s="27"/>
      <c r="J45" s="10" t="s">
        <v>217</v>
      </c>
    </row>
    <row r="46" spans="1:10" ht="21" x14ac:dyDescent="0.2">
      <c r="A46" s="10" t="s">
        <v>218</v>
      </c>
      <c r="B46" s="10" t="s">
        <v>35</v>
      </c>
      <c r="C46" s="10" t="s">
        <v>69</v>
      </c>
      <c r="D46" s="10" t="s">
        <v>21</v>
      </c>
      <c r="E46" s="10" t="s">
        <v>28</v>
      </c>
      <c r="F46" s="10" t="s">
        <v>23</v>
      </c>
      <c r="G46" s="10" t="s">
        <v>132</v>
      </c>
      <c r="H46" s="27"/>
      <c r="I46" s="27"/>
      <c r="J46" s="10" t="s">
        <v>133</v>
      </c>
    </row>
    <row r="47" spans="1:10" ht="31.5" x14ac:dyDescent="0.2">
      <c r="A47" s="10" t="s">
        <v>219</v>
      </c>
      <c r="B47" s="10" t="s">
        <v>184</v>
      </c>
      <c r="C47" s="10" t="s">
        <v>220</v>
      </c>
      <c r="D47" s="10" t="s">
        <v>21</v>
      </c>
      <c r="E47" s="10" t="s">
        <v>28</v>
      </c>
      <c r="F47" s="10" t="s">
        <v>27</v>
      </c>
      <c r="G47" s="10" t="s">
        <v>37</v>
      </c>
      <c r="H47" s="27"/>
      <c r="I47" s="27"/>
      <c r="J47" s="10" t="s">
        <v>186</v>
      </c>
    </row>
    <row r="48" spans="1:10" ht="31.5" x14ac:dyDescent="0.2">
      <c r="A48" s="10" t="s">
        <v>221</v>
      </c>
      <c r="B48" s="28" t="s">
        <v>184</v>
      </c>
      <c r="C48" s="10" t="s">
        <v>222</v>
      </c>
      <c r="D48" s="10" t="s">
        <v>21</v>
      </c>
      <c r="E48" s="10" t="s">
        <v>28</v>
      </c>
      <c r="F48" s="10" t="s">
        <v>27</v>
      </c>
      <c r="G48" s="10" t="s">
        <v>37</v>
      </c>
      <c r="H48" s="27"/>
      <c r="I48" s="27"/>
      <c r="J48" s="10" t="s">
        <v>186</v>
      </c>
    </row>
    <row r="49" spans="1:10" ht="31.5" x14ac:dyDescent="0.2">
      <c r="A49" s="10" t="s">
        <v>223</v>
      </c>
      <c r="B49" s="28" t="s">
        <v>51</v>
      </c>
      <c r="C49" s="10" t="s">
        <v>70</v>
      </c>
      <c r="D49" s="10" t="s">
        <v>21</v>
      </c>
      <c r="E49" s="10" t="s">
        <v>28</v>
      </c>
      <c r="F49" s="10" t="s">
        <v>49</v>
      </c>
      <c r="G49" s="10" t="s">
        <v>224</v>
      </c>
      <c r="H49" s="27"/>
      <c r="I49" s="27" t="s">
        <v>44</v>
      </c>
      <c r="J49" s="10" t="s">
        <v>225</v>
      </c>
    </row>
    <row r="50" spans="1:10" ht="21" x14ac:dyDescent="0.2">
      <c r="A50" s="10" t="s">
        <v>226</v>
      </c>
      <c r="B50" s="28" t="s">
        <v>51</v>
      </c>
      <c r="C50" s="10" t="s">
        <v>70</v>
      </c>
      <c r="D50" s="10" t="s">
        <v>21</v>
      </c>
      <c r="E50" s="10" t="s">
        <v>28</v>
      </c>
      <c r="F50" s="10" t="s">
        <v>40</v>
      </c>
      <c r="G50" s="10" t="s">
        <v>71</v>
      </c>
      <c r="H50" s="27"/>
      <c r="I50" s="27" t="s">
        <v>227</v>
      </c>
      <c r="J50" s="10" t="s">
        <v>228</v>
      </c>
    </row>
    <row r="51" spans="1:10" ht="21" x14ac:dyDescent="0.2">
      <c r="A51" s="10" t="s">
        <v>229</v>
      </c>
      <c r="B51" s="10" t="s">
        <v>230</v>
      </c>
      <c r="C51" s="10" t="s">
        <v>231</v>
      </c>
      <c r="D51" s="10" t="s">
        <v>24</v>
      </c>
      <c r="E51" s="10" t="s">
        <v>25</v>
      </c>
      <c r="F51" s="10" t="s">
        <v>40</v>
      </c>
      <c r="G51" s="10" t="s">
        <v>232</v>
      </c>
      <c r="H51" s="27"/>
      <c r="I51" s="27" t="s">
        <v>233</v>
      </c>
      <c r="J51" s="10" t="s">
        <v>234</v>
      </c>
    </row>
    <row r="52" spans="1:10" ht="21" x14ac:dyDescent="0.2">
      <c r="A52" s="10" t="s">
        <v>235</v>
      </c>
      <c r="B52" s="10" t="s">
        <v>32</v>
      </c>
      <c r="C52" s="10" t="s">
        <v>45</v>
      </c>
      <c r="D52" s="10" t="s">
        <v>21</v>
      </c>
      <c r="E52" s="10" t="s">
        <v>28</v>
      </c>
      <c r="F52" s="10" t="s">
        <v>27</v>
      </c>
      <c r="G52" s="10" t="s">
        <v>96</v>
      </c>
      <c r="H52" s="27"/>
      <c r="I52" s="27"/>
      <c r="J52" s="10" t="s">
        <v>97</v>
      </c>
    </row>
    <row r="53" spans="1:10" ht="21" x14ac:dyDescent="0.2">
      <c r="A53" s="10" t="s">
        <v>236</v>
      </c>
      <c r="B53" s="10" t="s">
        <v>194</v>
      </c>
      <c r="C53" s="10" t="s">
        <v>237</v>
      </c>
      <c r="D53" s="10" t="s">
        <v>21</v>
      </c>
      <c r="E53" s="10" t="s">
        <v>41</v>
      </c>
      <c r="F53" s="10" t="s">
        <v>40</v>
      </c>
      <c r="G53" s="10" t="s">
        <v>196</v>
      </c>
      <c r="H53" s="27"/>
      <c r="I53" s="27" t="s">
        <v>197</v>
      </c>
      <c r="J53" s="10" t="s">
        <v>198</v>
      </c>
    </row>
    <row r="54" spans="1:10" ht="21" x14ac:dyDescent="0.2">
      <c r="A54" s="10" t="s">
        <v>238</v>
      </c>
      <c r="B54" s="28" t="s">
        <v>72</v>
      </c>
      <c r="C54" s="10" t="s">
        <v>239</v>
      </c>
      <c r="D54" s="10" t="s">
        <v>24</v>
      </c>
      <c r="E54" s="10" t="s">
        <v>28</v>
      </c>
      <c r="F54" s="10" t="s">
        <v>40</v>
      </c>
      <c r="G54" s="10" t="s">
        <v>240</v>
      </c>
      <c r="H54" s="27"/>
      <c r="I54" s="27" t="s">
        <v>241</v>
      </c>
      <c r="J54" s="10" t="s">
        <v>242</v>
      </c>
    </row>
    <row r="55" spans="1:10" ht="21" x14ac:dyDescent="0.2">
      <c r="A55" s="10" t="s">
        <v>243</v>
      </c>
      <c r="B55" s="28" t="s">
        <v>32</v>
      </c>
      <c r="C55" s="10" t="s">
        <v>47</v>
      </c>
      <c r="D55" s="10" t="s">
        <v>21</v>
      </c>
      <c r="E55" s="10" t="s">
        <v>28</v>
      </c>
      <c r="F55" s="10" t="s">
        <v>27</v>
      </c>
      <c r="G55" s="10" t="s">
        <v>96</v>
      </c>
      <c r="H55" s="27"/>
      <c r="I55" s="27"/>
      <c r="J55" s="10" t="s">
        <v>97</v>
      </c>
    </row>
    <row r="56" spans="1:10" ht="21" x14ac:dyDescent="0.2">
      <c r="A56" s="10" t="s">
        <v>244</v>
      </c>
      <c r="B56" s="28" t="s">
        <v>245</v>
      </c>
      <c r="C56" s="10" t="s">
        <v>246</v>
      </c>
      <c r="D56" s="10" t="s">
        <v>24</v>
      </c>
      <c r="E56" s="10" t="s">
        <v>31</v>
      </c>
      <c r="F56" s="10" t="s">
        <v>49</v>
      </c>
      <c r="G56" s="10" t="s">
        <v>247</v>
      </c>
      <c r="H56" s="27"/>
      <c r="I56" s="27" t="s">
        <v>44</v>
      </c>
      <c r="J56" s="10" t="s">
        <v>248</v>
      </c>
    </row>
    <row r="57" spans="1:10" ht="21" x14ac:dyDescent="0.2">
      <c r="A57" s="10" t="s">
        <v>249</v>
      </c>
      <c r="B57" s="28" t="s">
        <v>250</v>
      </c>
      <c r="C57" s="10" t="s">
        <v>251</v>
      </c>
      <c r="D57" s="10" t="s">
        <v>24</v>
      </c>
      <c r="E57" s="10" t="s">
        <v>25</v>
      </c>
      <c r="F57" s="10" t="s">
        <v>36</v>
      </c>
      <c r="G57" s="10" t="s">
        <v>252</v>
      </c>
      <c r="H57" s="27"/>
      <c r="I57" s="27"/>
      <c r="J57" s="10" t="s">
        <v>253</v>
      </c>
    </row>
    <row r="58" spans="1:10" ht="31.5" x14ac:dyDescent="0.2">
      <c r="A58" s="10" t="s">
        <v>254</v>
      </c>
      <c r="B58" s="28" t="s">
        <v>255</v>
      </c>
      <c r="C58" s="10" t="s">
        <v>256</v>
      </c>
      <c r="D58" s="10" t="s">
        <v>21</v>
      </c>
      <c r="E58" s="10" t="s">
        <v>28</v>
      </c>
      <c r="F58" s="10" t="s">
        <v>23</v>
      </c>
      <c r="G58" s="10" t="s">
        <v>257</v>
      </c>
      <c r="H58" s="27"/>
      <c r="I58" s="27"/>
      <c r="J58" s="10" t="s">
        <v>258</v>
      </c>
    </row>
    <row r="59" spans="1:10" ht="21" x14ac:dyDescent="0.2">
      <c r="A59" s="10" t="s">
        <v>259</v>
      </c>
      <c r="B59" s="28" t="s">
        <v>72</v>
      </c>
      <c r="C59" s="10" t="s">
        <v>260</v>
      </c>
      <c r="D59" s="10" t="s">
        <v>21</v>
      </c>
      <c r="E59" s="10" t="s">
        <v>22</v>
      </c>
      <c r="F59" s="10" t="s">
        <v>23</v>
      </c>
      <c r="G59" s="10" t="s">
        <v>55</v>
      </c>
      <c r="H59" s="27"/>
      <c r="I59" s="27"/>
      <c r="J59" s="10" t="s">
        <v>210</v>
      </c>
    </row>
    <row r="60" spans="1:10" ht="21" x14ac:dyDescent="0.2">
      <c r="A60" s="10" t="s">
        <v>261</v>
      </c>
      <c r="B60" s="28" t="s">
        <v>72</v>
      </c>
      <c r="C60" s="10" t="s">
        <v>262</v>
      </c>
      <c r="D60" s="10" t="s">
        <v>21</v>
      </c>
      <c r="E60" s="10" t="s">
        <v>22</v>
      </c>
      <c r="F60" s="10" t="s">
        <v>23</v>
      </c>
      <c r="G60" s="10" t="s">
        <v>55</v>
      </c>
      <c r="H60" s="27"/>
      <c r="I60" s="27"/>
      <c r="J60" s="10" t="s">
        <v>210</v>
      </c>
    </row>
    <row r="61" spans="1:10" ht="21" x14ac:dyDescent="0.2">
      <c r="A61" s="10" t="s">
        <v>263</v>
      </c>
      <c r="B61" s="28" t="s">
        <v>72</v>
      </c>
      <c r="C61" s="10" t="s">
        <v>262</v>
      </c>
      <c r="D61" s="10" t="s">
        <v>21</v>
      </c>
      <c r="E61" s="10" t="s">
        <v>41</v>
      </c>
      <c r="F61" s="10" t="s">
        <v>23</v>
      </c>
      <c r="G61" s="10" t="s">
        <v>264</v>
      </c>
      <c r="H61" s="27"/>
      <c r="I61" s="27"/>
      <c r="J61" s="10" t="s">
        <v>265</v>
      </c>
    </row>
    <row r="62" spans="1:10" ht="21" x14ac:dyDescent="0.2">
      <c r="A62" s="10" t="s">
        <v>266</v>
      </c>
      <c r="B62" s="28" t="s">
        <v>72</v>
      </c>
      <c r="C62" s="10" t="s">
        <v>267</v>
      </c>
      <c r="D62" s="10" t="s">
        <v>21</v>
      </c>
      <c r="E62" s="10" t="s">
        <v>41</v>
      </c>
      <c r="F62" s="10" t="s">
        <v>23</v>
      </c>
      <c r="G62" s="10" t="s">
        <v>264</v>
      </c>
      <c r="H62" s="27"/>
      <c r="I62" s="27"/>
      <c r="J62" s="10" t="s">
        <v>265</v>
      </c>
    </row>
    <row r="63" spans="1:10" ht="21" x14ac:dyDescent="0.2">
      <c r="A63" s="10" t="s">
        <v>268</v>
      </c>
      <c r="B63" s="28" t="s">
        <v>72</v>
      </c>
      <c r="C63" s="10" t="s">
        <v>267</v>
      </c>
      <c r="D63" s="10" t="s">
        <v>21</v>
      </c>
      <c r="E63" s="10" t="s">
        <v>22</v>
      </c>
      <c r="F63" s="10" t="s">
        <v>23</v>
      </c>
      <c r="G63" s="10" t="s">
        <v>55</v>
      </c>
      <c r="H63" s="27"/>
      <c r="I63" s="27"/>
      <c r="J63" s="10" t="s">
        <v>210</v>
      </c>
    </row>
    <row r="64" spans="1:10" ht="21" x14ac:dyDescent="0.2">
      <c r="A64" s="10" t="s">
        <v>269</v>
      </c>
      <c r="B64" s="28" t="s">
        <v>72</v>
      </c>
      <c r="C64" s="10" t="s">
        <v>270</v>
      </c>
      <c r="D64" s="10" t="s">
        <v>24</v>
      </c>
      <c r="E64" s="10" t="s">
        <v>22</v>
      </c>
      <c r="F64" s="10" t="s">
        <v>23</v>
      </c>
      <c r="G64" s="10" t="s">
        <v>271</v>
      </c>
      <c r="H64" s="27"/>
      <c r="I64" s="27"/>
      <c r="J64" s="10" t="s">
        <v>272</v>
      </c>
    </row>
    <row r="65" spans="1:10" ht="21" x14ac:dyDescent="0.2">
      <c r="A65" s="10" t="s">
        <v>273</v>
      </c>
      <c r="B65" s="28" t="s">
        <v>20</v>
      </c>
      <c r="C65" s="10" t="s">
        <v>73</v>
      </c>
      <c r="D65" s="10" t="s">
        <v>21</v>
      </c>
      <c r="E65" s="10" t="s">
        <v>22</v>
      </c>
      <c r="F65" s="10" t="s">
        <v>23</v>
      </c>
      <c r="G65" s="10" t="s">
        <v>117</v>
      </c>
      <c r="H65" s="27"/>
      <c r="I65" s="27"/>
      <c r="J65" s="10" t="s">
        <v>118</v>
      </c>
    </row>
    <row r="66" spans="1:10" ht="21" x14ac:dyDescent="0.2">
      <c r="A66" s="10" t="s">
        <v>274</v>
      </c>
      <c r="B66" s="28" t="s">
        <v>20</v>
      </c>
      <c r="C66" s="10" t="s">
        <v>73</v>
      </c>
      <c r="D66" s="10" t="s">
        <v>21</v>
      </c>
      <c r="E66" s="10" t="s">
        <v>41</v>
      </c>
      <c r="F66" s="10" t="s">
        <v>40</v>
      </c>
      <c r="G66" s="10" t="s">
        <v>120</v>
      </c>
      <c r="H66" s="27"/>
      <c r="I66" s="27" t="s">
        <v>121</v>
      </c>
      <c r="J66" s="10" t="s">
        <v>122</v>
      </c>
    </row>
    <row r="67" spans="1:10" ht="21" x14ac:dyDescent="0.2">
      <c r="A67" s="10" t="s">
        <v>275</v>
      </c>
      <c r="B67" s="28" t="s">
        <v>20</v>
      </c>
      <c r="C67" s="10" t="s">
        <v>73</v>
      </c>
      <c r="D67" s="10" t="s">
        <v>24</v>
      </c>
      <c r="E67" s="10" t="s">
        <v>22</v>
      </c>
      <c r="F67" s="10" t="s">
        <v>40</v>
      </c>
      <c r="G67" s="10" t="s">
        <v>124</v>
      </c>
      <c r="H67" s="27"/>
      <c r="I67" s="27" t="s">
        <v>57</v>
      </c>
      <c r="J67" s="10" t="s">
        <v>125</v>
      </c>
    </row>
    <row r="68" spans="1:10" ht="21" x14ac:dyDescent="0.2">
      <c r="A68" s="10" t="s">
        <v>276</v>
      </c>
      <c r="B68" s="28" t="s">
        <v>277</v>
      </c>
      <c r="C68" s="10" t="s">
        <v>278</v>
      </c>
      <c r="D68" s="10" t="s">
        <v>21</v>
      </c>
      <c r="E68" s="10" t="s">
        <v>279</v>
      </c>
      <c r="F68" s="10" t="s">
        <v>49</v>
      </c>
      <c r="G68" s="10" t="s">
        <v>280</v>
      </c>
      <c r="H68" s="27"/>
      <c r="I68" s="27" t="s">
        <v>44</v>
      </c>
      <c r="J68" s="10" t="s">
        <v>281</v>
      </c>
    </row>
    <row r="69" spans="1:10" ht="21" x14ac:dyDescent="0.2">
      <c r="A69" s="10" t="s">
        <v>282</v>
      </c>
      <c r="B69" s="28" t="s">
        <v>194</v>
      </c>
      <c r="C69" s="10" t="s">
        <v>283</v>
      </c>
      <c r="D69" s="10" t="s">
        <v>24</v>
      </c>
      <c r="E69" s="10" t="s">
        <v>22</v>
      </c>
      <c r="F69" s="10" t="s">
        <v>40</v>
      </c>
      <c r="G69" s="10" t="s">
        <v>284</v>
      </c>
      <c r="H69" s="27"/>
      <c r="I69" s="27" t="s">
        <v>285</v>
      </c>
      <c r="J69" s="10" t="s">
        <v>286</v>
      </c>
    </row>
    <row r="70" spans="1:10" ht="21" x14ac:dyDescent="0.2">
      <c r="A70" s="10" t="s">
        <v>287</v>
      </c>
      <c r="B70" s="28" t="s">
        <v>48</v>
      </c>
      <c r="C70" s="10" t="s">
        <v>288</v>
      </c>
      <c r="D70" s="10" t="s">
        <v>21</v>
      </c>
      <c r="E70" s="10" t="s">
        <v>28</v>
      </c>
      <c r="F70" s="10" t="s">
        <v>23</v>
      </c>
      <c r="G70" s="10" t="s">
        <v>132</v>
      </c>
      <c r="H70" s="27"/>
      <c r="I70" s="27"/>
      <c r="J70" s="10" t="s">
        <v>289</v>
      </c>
    </row>
    <row r="71" spans="1:10" x14ac:dyDescent="0.2">
      <c r="A71" s="15" t="str">
        <f>COUNTA(C2:C70) &amp; " TOTAL APPLICATIONS RECEIVED INCLUDING CLASS PLANS, FILE AND USE, AND ADVISORY ORGANIZATION MANUALS AND FORMS"</f>
        <v>69 TOTAL APPLICATIONS RECEIVED INCLUDING CLASS PLANS, FILE AND USE, AND ADVISORY ORGANIZATION MANUALS AND FORMS</v>
      </c>
    </row>
  </sheetData>
  <sortState ref="A30:J70">
    <sortCondition ref="C30:C70"/>
  </sortState>
  <phoneticPr fontId="2" type="noConversion"/>
  <pageMargins left="0.18" right="0.17" top="1" bottom="2.0499999999999998" header="0.25" footer="0.16"/>
  <pageSetup orientation="landscape" r:id="rId1"/>
  <headerFooter alignWithMargins="0">
    <oddHeader>&amp;C&amp;"Arial,Bold"&amp;12California Department of Insurance
Public Notice Filing
February 16, 2024</oddHeader>
    <oddFooter>&amp;L&amp;"Arial,Bold"&amp;8* If no % rate change is indicated, the amount
has not yet been determined:&amp;C&amp;"Arial,Bold"&amp;8
PN#: 2024-07&amp;R&amp;"Arial,Bold"&amp;8Page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2:JD21"/>
  <sheetViews>
    <sheetView showGridLines="0" view="pageLayout" zoomScaleNormal="100" workbookViewId="0"/>
  </sheetViews>
  <sheetFormatPr defaultColWidth="8.85546875" defaultRowHeight="11.25" x14ac:dyDescent="0.2"/>
  <cols>
    <col min="1" max="1" width="10" style="1" customWidth="1"/>
    <col min="2" max="2" width="8.140625" style="1" customWidth="1"/>
    <col min="3" max="3" width="10.7109375" style="13" bestFit="1" customWidth="1"/>
    <col min="4" max="4" width="22.28515625" style="1" bestFit="1" customWidth="1"/>
    <col min="5" max="5" width="18" style="1" customWidth="1"/>
    <col min="6" max="6" width="19.42578125" style="1" customWidth="1"/>
    <col min="7" max="7" width="14.7109375" style="1" customWidth="1"/>
    <col min="8" max="8" width="18.28515625" style="1" bestFit="1" customWidth="1"/>
    <col min="9" max="9" width="10.28515625" style="25" bestFit="1" customWidth="1"/>
    <col min="10" max="16384" width="8.85546875" style="1"/>
  </cols>
  <sheetData>
    <row r="2" spans="1:264" x14ac:dyDescent="0.2">
      <c r="A2" s="37" t="s">
        <v>13</v>
      </c>
      <c r="B2" s="37"/>
      <c r="C2" s="37"/>
      <c r="D2" s="37"/>
      <c r="E2" s="37"/>
      <c r="F2" s="37"/>
      <c r="G2" s="37"/>
      <c r="H2" s="37"/>
      <c r="I2" s="23"/>
    </row>
    <row r="3" spans="1:264" x14ac:dyDescent="0.2">
      <c r="A3" s="3"/>
      <c r="B3" s="2"/>
      <c r="C3" s="8"/>
      <c r="D3" s="8"/>
      <c r="E3" s="8"/>
      <c r="F3" s="3"/>
      <c r="G3" s="3"/>
      <c r="H3" s="3"/>
      <c r="I3" s="23"/>
    </row>
    <row r="4" spans="1:264" s="6" customFormat="1" ht="21" x14ac:dyDescent="0.2">
      <c r="A4" s="9"/>
      <c r="B4" s="4" t="s">
        <v>12</v>
      </c>
      <c r="C4" s="12" t="s">
        <v>11</v>
      </c>
      <c r="D4" s="5" t="s">
        <v>10</v>
      </c>
      <c r="E4" s="5" t="s">
        <v>9</v>
      </c>
      <c r="F4" s="5" t="s">
        <v>7</v>
      </c>
      <c r="G4" s="5" t="s">
        <v>18</v>
      </c>
      <c r="H4" s="5" t="s">
        <v>8</v>
      </c>
      <c r="I4" s="24" t="s">
        <v>6</v>
      </c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  <c r="IW4" s="1"/>
      <c r="IX4" s="1"/>
      <c r="IY4" s="1"/>
      <c r="IZ4" s="1"/>
      <c r="JA4" s="1"/>
      <c r="JB4" s="1"/>
      <c r="JC4" s="1"/>
      <c r="JD4" s="1"/>
    </row>
    <row r="5" spans="1:264" x14ac:dyDescent="0.2">
      <c r="A5" s="29" t="s">
        <v>19</v>
      </c>
      <c r="B5" s="30" t="s">
        <v>19</v>
      </c>
      <c r="C5" s="31" t="s">
        <v>19</v>
      </c>
      <c r="D5" s="29" t="s">
        <v>19</v>
      </c>
      <c r="E5" s="29" t="s">
        <v>19</v>
      </c>
      <c r="F5" s="29" t="s">
        <v>19</v>
      </c>
      <c r="G5" s="29" t="s">
        <v>19</v>
      </c>
      <c r="H5" s="29" t="s">
        <v>19</v>
      </c>
      <c r="I5" s="32" t="s">
        <v>19</v>
      </c>
    </row>
    <row r="6" spans="1:264" s="19" customFormat="1" x14ac:dyDescent="0.2">
      <c r="A6" s="29" t="s">
        <v>19</v>
      </c>
      <c r="B6" s="30" t="s">
        <v>19</v>
      </c>
      <c r="C6" s="31" t="s">
        <v>19</v>
      </c>
      <c r="D6" s="29" t="s">
        <v>19</v>
      </c>
      <c r="E6" s="29" t="s">
        <v>19</v>
      </c>
      <c r="F6" s="29" t="s">
        <v>19</v>
      </c>
      <c r="G6" s="29" t="s">
        <v>19</v>
      </c>
      <c r="H6" s="29" t="s">
        <v>19</v>
      </c>
      <c r="I6" s="32" t="s">
        <v>19</v>
      </c>
    </row>
    <row r="7" spans="1:264" s="19" customFormat="1" x14ac:dyDescent="0.2">
      <c r="A7" s="33"/>
      <c r="B7" s="34"/>
      <c r="C7" s="35"/>
      <c r="D7" s="33"/>
      <c r="E7" s="33"/>
      <c r="F7" s="33"/>
      <c r="G7" s="33"/>
      <c r="H7" s="33"/>
      <c r="I7" s="36"/>
    </row>
    <row r="8" spans="1:264" s="19" customFormat="1" x14ac:dyDescent="0.2">
      <c r="A8" s="1"/>
      <c r="B8" s="1"/>
      <c r="C8" s="13"/>
      <c r="D8" s="1"/>
      <c r="E8" s="1"/>
      <c r="F8" s="1"/>
      <c r="G8" s="1"/>
      <c r="H8" s="1"/>
      <c r="I8" s="25"/>
    </row>
    <row r="9" spans="1:264" s="19" customFormat="1" x14ac:dyDescent="0.2">
      <c r="A9" s="16"/>
      <c r="B9" s="16"/>
      <c r="C9" s="20"/>
      <c r="D9" s="16"/>
      <c r="E9" s="16"/>
      <c r="F9" s="16"/>
      <c r="G9" s="16"/>
      <c r="H9" s="16"/>
      <c r="I9" s="26"/>
    </row>
    <row r="10" spans="1:264" s="19" customFormat="1" x14ac:dyDescent="0.2">
      <c r="A10" s="1"/>
      <c r="B10" s="1"/>
      <c r="C10" s="13"/>
      <c r="D10" s="1"/>
      <c r="E10" s="1"/>
      <c r="F10" s="1"/>
      <c r="G10" s="1"/>
      <c r="H10" s="1"/>
      <c r="I10" s="25"/>
    </row>
    <row r="11" spans="1:264" s="21" customFormat="1" x14ac:dyDescent="0.2">
      <c r="A11" s="1"/>
      <c r="B11" s="1"/>
      <c r="C11" s="13"/>
      <c r="D11" s="1"/>
      <c r="E11" s="1"/>
      <c r="F11" s="1"/>
      <c r="G11" s="1"/>
      <c r="H11" s="1"/>
      <c r="I11" s="25"/>
    </row>
    <row r="12" spans="1:264" s="19" customFormat="1" x14ac:dyDescent="0.2">
      <c r="A12" s="1"/>
      <c r="B12" s="1"/>
      <c r="C12" s="13"/>
      <c r="D12" s="1"/>
      <c r="E12" s="1"/>
      <c r="F12" s="1"/>
      <c r="G12" s="1"/>
      <c r="H12" s="1"/>
      <c r="I12" s="25"/>
    </row>
    <row r="13" spans="1:264" s="16" customFormat="1" x14ac:dyDescent="0.2">
      <c r="A13" s="1"/>
      <c r="B13" s="1"/>
      <c r="C13" s="13"/>
      <c r="D13" s="1"/>
      <c r="E13" s="1"/>
      <c r="F13" s="1"/>
      <c r="G13" s="1"/>
      <c r="H13" s="1"/>
      <c r="I13" s="25"/>
    </row>
    <row r="15" spans="1:264" s="19" customFormat="1" x14ac:dyDescent="0.2">
      <c r="A15" s="1"/>
      <c r="B15" s="1"/>
      <c r="C15" s="13"/>
      <c r="D15" s="1"/>
      <c r="E15" s="1"/>
      <c r="F15" s="1"/>
      <c r="G15" s="1"/>
      <c r="H15" s="1"/>
      <c r="I15" s="25"/>
    </row>
    <row r="16" spans="1:264" s="19" customFormat="1" x14ac:dyDescent="0.2">
      <c r="A16" s="1"/>
      <c r="B16" s="1"/>
      <c r="C16" s="13"/>
      <c r="D16" s="1"/>
      <c r="E16" s="1"/>
      <c r="F16" s="1"/>
      <c r="G16" s="1"/>
      <c r="H16" s="1"/>
      <c r="I16" s="25"/>
    </row>
    <row r="17" spans="1:9" s="19" customFormat="1" x14ac:dyDescent="0.2">
      <c r="A17" s="1"/>
      <c r="B17" s="1"/>
      <c r="C17" s="13"/>
      <c r="D17" s="1"/>
      <c r="E17" s="1"/>
      <c r="F17" s="1"/>
      <c r="G17" s="1"/>
      <c r="H17" s="1"/>
      <c r="I17" s="25"/>
    </row>
    <row r="18" spans="1:9" s="19" customFormat="1" x14ac:dyDescent="0.2">
      <c r="A18" s="1"/>
      <c r="B18" s="1"/>
      <c r="C18" s="13"/>
      <c r="D18" s="1"/>
      <c r="E18" s="1"/>
      <c r="F18" s="1"/>
      <c r="G18" s="1"/>
      <c r="H18" s="1"/>
      <c r="I18" s="25"/>
    </row>
    <row r="19" spans="1:9" s="19" customFormat="1" x14ac:dyDescent="0.2">
      <c r="A19" s="1"/>
      <c r="B19" s="1"/>
      <c r="C19" s="13"/>
      <c r="D19" s="1"/>
      <c r="E19" s="1"/>
      <c r="F19" s="1"/>
      <c r="G19" s="1"/>
      <c r="H19" s="1"/>
      <c r="I19" s="25"/>
    </row>
    <row r="20" spans="1:9" s="19" customFormat="1" x14ac:dyDescent="0.2">
      <c r="A20" s="1"/>
      <c r="B20" s="1"/>
      <c r="C20" s="13"/>
      <c r="D20" s="1"/>
      <c r="E20" s="1"/>
      <c r="F20" s="1"/>
      <c r="G20" s="1"/>
      <c r="H20" s="1"/>
      <c r="I20" s="25"/>
    </row>
    <row r="21" spans="1:9" s="19" customFormat="1" x14ac:dyDescent="0.2">
      <c r="A21" s="1"/>
      <c r="B21" s="1"/>
      <c r="C21" s="13"/>
      <c r="D21" s="1"/>
      <c r="E21" s="1"/>
      <c r="F21" s="1"/>
      <c r="G21" s="1"/>
      <c r="H21" s="1"/>
      <c r="I21" s="25"/>
    </row>
  </sheetData>
  <mergeCells count="1">
    <mergeCell ref="A2:H2"/>
  </mergeCells>
  <pageMargins left="0.35" right="0.39" top="1.31" bottom="1" header="0.5" footer="0.5"/>
  <pageSetup orientation="landscape" horizontalDpi="1200" verticalDpi="1200" r:id="rId1"/>
  <headerFooter alignWithMargins="0">
    <oddHeader>&amp;C&amp;"Arial,Bold"&amp;14California Department of Insurance
Public Notice Filing Errata Report
February 16, 2024</oddHeader>
    <oddFooter>&amp;L&amp;"Arial,Bold"&amp;8*If no % overall rate change is indicated, the
amount has not yet been determined.&amp;C&amp;"Arial,Bold"&amp;8PN#:2024-07&amp;R&amp;"Arial,Bold"&amp;8Page 1 of 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Cover Sheet</vt:lpstr>
      <vt:lpstr>PN Report</vt:lpstr>
      <vt:lpstr>Errata</vt:lpstr>
      <vt:lpstr>'Cover Sheet'!Print_Area</vt:lpstr>
      <vt:lpstr>Errata!Print_Area</vt:lpstr>
    </vt:vector>
  </TitlesOfParts>
  <Company>State of California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PN021624</dc:title>
  <dc:creator>RRB</dc:creator>
  <cp:lastModifiedBy>Constantinou, Gus</cp:lastModifiedBy>
  <cp:lastPrinted>2022-07-07T15:58:50Z</cp:lastPrinted>
  <dcterms:created xsi:type="dcterms:W3CDTF">2005-07-29T17:08:30Z</dcterms:created>
  <dcterms:modified xsi:type="dcterms:W3CDTF">2024-02-15T15:44:53Z</dcterms:modified>
</cp:coreProperties>
</file>