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V:\RDRIVE\Special Projects Unit\Static Reports &amp; Public Notices\Public Notices\2026\"/>
    </mc:Choice>
  </mc:AlternateContent>
  <xr:revisionPtr revIDLastSave="0" documentId="13_ncr:1_{855E2A2A-68EC-4D08-A8B6-EC4B82EC6698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Cover Sheet" sheetId="7" r:id="rId1"/>
    <sheet name="PN Report" sheetId="1" r:id="rId2"/>
    <sheet name="Errata" sheetId="5" r:id="rId3"/>
  </sheets>
  <definedNames>
    <definedName name="_xlnm._FilterDatabase" localSheetId="1" hidden="1">'PN Report'!$A$1:$P$37</definedName>
    <definedName name="_xlnm.Print_Area" localSheetId="0">'Cover Sheet'!$A$1:$J$6</definedName>
    <definedName name="_xlnm.Print_Area" localSheetId="2">Errata!$A$1:$I$1</definedName>
    <definedName name="_xlnm.Print_Area" localSheetId="1">'PN Report'!#REF!</definedName>
    <definedName name="_xlnm.Print_Titles" localSheetId="1">'PN Report'!#REF!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6" i="1" l="1"/>
</calcChain>
</file>

<file path=xl/sharedStrings.xml><?xml version="1.0" encoding="utf-8"?>
<sst xmlns="http://schemas.openxmlformats.org/spreadsheetml/2006/main" count="320" uniqueCount="168">
  <si>
    <t>Company Name</t>
  </si>
  <si>
    <t>Line Type</t>
  </si>
  <si>
    <t>Line Description</t>
  </si>
  <si>
    <t>File Type</t>
  </si>
  <si>
    <t>Program</t>
  </si>
  <si>
    <t>SERFF #</t>
  </si>
  <si>
    <t>OVERALL RATE (%)*</t>
  </si>
  <si>
    <t>PROGRAM</t>
  </si>
  <si>
    <t>FILE TYPE</t>
  </si>
  <si>
    <t>LINE TYPE &amp; DESCRIPTION</t>
  </si>
  <si>
    <t>COMPANY NAME</t>
  </si>
  <si>
    <t>PN DATE</t>
  </si>
  <si>
    <t>FILE #</t>
  </si>
  <si>
    <t>The following files were incorrectly listed on the respective Public Notice(PN) Dates:</t>
  </si>
  <si>
    <t>Overall Rate %</t>
  </si>
  <si>
    <t>File #</t>
  </si>
  <si>
    <t>Grp #</t>
  </si>
  <si>
    <t>Variance</t>
  </si>
  <si>
    <t>VARIANCE</t>
  </si>
  <si>
    <t>n/a</t>
  </si>
  <si>
    <t>COMMERCIAL</t>
  </si>
  <si>
    <t>OTHER LIABILITY</t>
  </si>
  <si>
    <t>FORMS</t>
  </si>
  <si>
    <t>PERSONAL</t>
  </si>
  <si>
    <t>AUTO LIAB/PHYS DAMAGE</t>
  </si>
  <si>
    <t>RULE AND FORMS</t>
  </si>
  <si>
    <t>MULTI-PERIL</t>
  </si>
  <si>
    <t>HOMEOWNERS MULTI-PERIL</t>
  </si>
  <si>
    <t>0626</t>
  </si>
  <si>
    <t>CREDIT</t>
  </si>
  <si>
    <t>INLAND MARINE</t>
  </si>
  <si>
    <t>RATE/RULE/FORM WITH VAR</t>
  </si>
  <si>
    <t>RATE/RULE/FORM</t>
  </si>
  <si>
    <t>0111</t>
  </si>
  <si>
    <t>FIRST NATIONAL INSURANCE COMPANY OF AMERICA</t>
  </si>
  <si>
    <t>RULE CHANGE</t>
  </si>
  <si>
    <t>0019</t>
  </si>
  <si>
    <t>AMERICAN SECURITY INSURANCE COMPANY</t>
  </si>
  <si>
    <t>FIRE AND ALLIED LINES</t>
  </si>
  <si>
    <t>0000</t>
  </si>
  <si>
    <t>5.9</t>
  </si>
  <si>
    <t>0</t>
  </si>
  <si>
    <t>0098</t>
  </si>
  <si>
    <t>FEDERAL INSURANCE COMPANY</t>
  </si>
  <si>
    <t>SYMBOLS</t>
  </si>
  <si>
    <t>GREAT NORTHERN INSURANCE COMPANY</t>
  </si>
  <si>
    <t>PACIFIC INDEMNITY COMPANY</t>
  </si>
  <si>
    <t>0169</t>
  </si>
  <si>
    <t>VIGILANT INSURANCE COMPANY</t>
  </si>
  <si>
    <t>26-120</t>
  </si>
  <si>
    <t>5077</t>
  </si>
  <si>
    <t>ACCREDITED SURETY AND CASUALTY COMPANY, INC.</t>
  </si>
  <si>
    <t>RATE AND VARIANCE</t>
  </si>
  <si>
    <t>COMMUNITY ASSOCIATION SELECT</t>
  </si>
  <si>
    <t>7B</t>
  </si>
  <si>
    <t>20</t>
  </si>
  <si>
    <t xml:space="preserve">MRTN-134791528 </t>
  </si>
  <si>
    <t>26-112</t>
  </si>
  <si>
    <t>AMERICAN ASSOCIATION OF INSURANCE SERVICES</t>
  </si>
  <si>
    <t>IM 2119, AMENDATORY ENDORSEMENT - CALIFORNIA</t>
  </si>
  <si>
    <t>AMAX-G134822942</t>
  </si>
  <si>
    <t>26-114</t>
  </si>
  <si>
    <t xml:space="preserve">Technology Insurance Protection (TIP2) </t>
  </si>
  <si>
    <t>ASPX-134819899</t>
  </si>
  <si>
    <t>26-128</t>
  </si>
  <si>
    <t>ATRADIUS TRADE CREDIT INSURANCE, INC.</t>
  </si>
  <si>
    <t>TRADE CREDIT CUSTOMER SPECIFIC MODULES</t>
  </si>
  <si>
    <t>REGU-G134821258</t>
  </si>
  <si>
    <t>26-127</t>
  </si>
  <si>
    <t>BERKLEY NATIONAL INSURANCE COMPANY</t>
  </si>
  <si>
    <t>RATE</t>
  </si>
  <si>
    <t>PROFESSIONAL LIABILITY PROGRAM</t>
  </si>
  <si>
    <t>18.8</t>
  </si>
  <si>
    <t xml:space="preserve">BNIC-134781993 </t>
  </si>
  <si>
    <t>26-106</t>
  </si>
  <si>
    <t>GENERAL RISK PROGRAM</t>
  </si>
  <si>
    <t>BNIC-134813701</t>
  </si>
  <si>
    <t>26-127-A</t>
  </si>
  <si>
    <t>BERKLEY REGIONAL INSURANCE COMPANY</t>
  </si>
  <si>
    <t>26-106-A</t>
  </si>
  <si>
    <t>26-105</t>
  </si>
  <si>
    <t>0660</t>
  </si>
  <si>
    <t>CALIFORNIA GENERAL UNDERWRITERS INSURANCE COMPANY, INC.</t>
  </si>
  <si>
    <t>Mercury Businessowners Program</t>
  </si>
  <si>
    <t>7B, 8B</t>
  </si>
  <si>
    <t>22.7</t>
  </si>
  <si>
    <t>MERY-134788842</t>
  </si>
  <si>
    <t>26-115</t>
  </si>
  <si>
    <t>4851</t>
  </si>
  <si>
    <t>CHURCH MUTUAL INSURANCE COMPANY, S.I.</t>
  </si>
  <si>
    <t>ISO BASED PRODUCT</t>
  </si>
  <si>
    <t xml:space="preserve">CHMU-134721052 </t>
  </si>
  <si>
    <t>26-116</t>
  </si>
  <si>
    <t xml:space="preserve">CHMU-134721184 </t>
  </si>
  <si>
    <t>26-124</t>
  </si>
  <si>
    <t>0140</t>
  </si>
  <si>
    <t>CRESTBROOK INSURANCE COMPANY</t>
  </si>
  <si>
    <t>GENERAL LIABILITY</t>
  </si>
  <si>
    <t xml:space="preserve">NWPP-G134794337 </t>
  </si>
  <si>
    <t>26-123</t>
  </si>
  <si>
    <t xml:space="preserve"> CUSTOMARQ</t>
  </si>
  <si>
    <t>ACEH-134823147</t>
  </si>
  <si>
    <t>26-119</t>
  </si>
  <si>
    <t>HOMEOWNERS POLICY PROGRAM</t>
  </si>
  <si>
    <t xml:space="preserve">LBPM-134808848 </t>
  </si>
  <si>
    <t>26-123-A</t>
  </si>
  <si>
    <t>26-117</t>
  </si>
  <si>
    <t>0303</t>
  </si>
  <si>
    <t>GUIDEONE INSURANCE COMPANY</t>
  </si>
  <si>
    <t>FRANCHISED NEW CAR DEALER - WITHDRAW PROG.</t>
  </si>
  <si>
    <t xml:space="preserve">GDEA-134814243 </t>
  </si>
  <si>
    <t>26-118</t>
  </si>
  <si>
    <t xml:space="preserve">GDEA-134814274 </t>
  </si>
  <si>
    <t>26-113</t>
  </si>
  <si>
    <t>HYUNDAI MARINE &amp; FIRE INSURANCE CO., LTD.</t>
  </si>
  <si>
    <t>Truckers Program</t>
  </si>
  <si>
    <t>PERR-134817967</t>
  </si>
  <si>
    <t>26-126</t>
  </si>
  <si>
    <t>0008</t>
  </si>
  <si>
    <t>INTEGON NATIONAL INSURANCE COMPANY</t>
  </si>
  <si>
    <t>SUMMIT</t>
  </si>
  <si>
    <t>GMMX-134820146</t>
  </si>
  <si>
    <t>26-125</t>
  </si>
  <si>
    <t>PRIME SUMMIT</t>
  </si>
  <si>
    <t>GMMX-134790526</t>
  </si>
  <si>
    <t>26-108</t>
  </si>
  <si>
    <t>MIDDLESEX INSURANCE COMPANY</t>
  </si>
  <si>
    <t>Regional</t>
  </si>
  <si>
    <t>0.7</t>
  </si>
  <si>
    <t>SEPX-134791393</t>
  </si>
  <si>
    <t>26-124-A</t>
  </si>
  <si>
    <t>NATIONWIDE AGRIBUSINESS INSURANCE COMPANY</t>
  </si>
  <si>
    <t>26-123-B</t>
  </si>
  <si>
    <t>26-121</t>
  </si>
  <si>
    <t>3098</t>
  </si>
  <si>
    <t>PRIVILEGE UNDERWRITERS RECIPROCAL EXCHANGE</t>
  </si>
  <si>
    <t>PURE HIGH VALUE HOMEOWNERS INS.</t>
  </si>
  <si>
    <t xml:space="preserve">PRIV-134815358 </t>
  </si>
  <si>
    <t>26-127-B</t>
  </si>
  <si>
    <t>RIVERPORT INSURANCE COMPANY</t>
  </si>
  <si>
    <t>26-106-B</t>
  </si>
  <si>
    <t>26-107</t>
  </si>
  <si>
    <t>SENTRY INSURANCE COMPANY</t>
  </si>
  <si>
    <t xml:space="preserve">Standard Business Products   </t>
  </si>
  <si>
    <t>SEPX-134791392</t>
  </si>
  <si>
    <t>26-131</t>
  </si>
  <si>
    <t>3548</t>
  </si>
  <si>
    <t>STANDARD FIRE INSURANCE COMPANY (THE)</t>
  </si>
  <si>
    <t>QUANTUM HOME 2.0</t>
  </si>
  <si>
    <t xml:space="preserve">TRVD-G134805678 </t>
  </si>
  <si>
    <t>26-106-C</t>
  </si>
  <si>
    <t>STARNET INSURANCE COMPANY</t>
  </si>
  <si>
    <t>26-127-C</t>
  </si>
  <si>
    <t>26-102</t>
  </si>
  <si>
    <t>0181</t>
  </si>
  <si>
    <t>SWISS RE CORPORATE SOLUTIONS AMERICA INSURANCE CORPORATION</t>
  </si>
  <si>
    <t>NEW PROGRAM</t>
  </si>
  <si>
    <t>TRADE CREDIT INSURANCE</t>
  </si>
  <si>
    <t>SWRE-G134807876</t>
  </si>
  <si>
    <t>26-123-C</t>
  </si>
  <si>
    <t>26-122</t>
  </si>
  <si>
    <t>0968</t>
  </si>
  <si>
    <t>XL SPECIALTY INSURANCE COMPANY</t>
  </si>
  <si>
    <t>STAMP &amp; COIN DEALERS COVERAGE</t>
  </si>
  <si>
    <t xml:space="preserve">XLAM-134798113 </t>
  </si>
  <si>
    <t>26-129</t>
  </si>
  <si>
    <t>ARCHITECTS, ENGINEERS, &amp; CONSULTANTS REGULAR PROG.</t>
  </si>
  <si>
    <t xml:space="preserve">XLAM-134794058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</si>
</sst>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theme="0"/>
      <name val="Arial"/>
      <family val="2"/>
    </font>
    <font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31">
    <xf numFmtId="0" fontId="0" fillId="0" borderId="0" xfId="0"/>
    <xf numFmtId="0" fontId="9" fillId="2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right" vertical="top" wrapText="1"/>
    </xf>
    <xf numFmtId="0" fontId="11" fillId="0" borderId="0" xfId="0" applyFont="1"/>
    <xf numFmtId="10" fontId="6" fillId="0" borderId="0" xfId="5" applyNumberFormat="1" applyFont="1" applyAlignment="1">
      <alignment horizontal="center" vertical="top" wrapText="1"/>
    </xf>
    <xf numFmtId="0" fontId="6" fillId="0" borderId="0" xfId="5" applyFont="1" applyAlignment="1">
      <alignment horizontal="center" vertical="top" wrapText="1"/>
    </xf>
    <xf numFmtId="49" fontId="5" fillId="0" borderId="0" xfId="5" applyNumberFormat="1" applyFont="1" applyAlignment="1">
      <alignment horizontal="center" vertical="top" wrapText="1"/>
    </xf>
    <xf numFmtId="14" fontId="6" fillId="0" borderId="0" xfId="5" applyNumberFormat="1" applyFont="1" applyAlignment="1">
      <alignment horizontal="center" vertical="top" wrapText="1"/>
    </xf>
    <xf numFmtId="49" fontId="5" fillId="0" borderId="1" xfId="5" applyNumberFormat="1" applyFont="1" applyBorder="1" applyAlignment="1">
      <alignment horizontal="center" vertical="top" wrapText="1"/>
    </xf>
    <xf numFmtId="14" fontId="5" fillId="0" borderId="1" xfId="5" applyNumberFormat="1" applyFont="1" applyBorder="1" applyAlignment="1">
      <alignment horizontal="center" vertical="top" wrapText="1"/>
    </xf>
    <xf numFmtId="0" fontId="5" fillId="0" borderId="1" xfId="5" applyFont="1" applyBorder="1" applyAlignment="1">
      <alignment horizontal="center" vertical="top" wrapText="1"/>
    </xf>
    <xf numFmtId="10" fontId="5" fillId="0" borderId="1" xfId="5" applyNumberFormat="1" applyFont="1" applyBorder="1" applyAlignment="1">
      <alignment horizontal="center" vertical="top" wrapText="1"/>
    </xf>
    <xf numFmtId="0" fontId="13" fillId="0" borderId="1" xfId="5" applyFont="1" applyBorder="1" applyAlignment="1">
      <alignment horizontal="center" vertical="top" wrapText="1"/>
    </xf>
    <xf numFmtId="0" fontId="2" fillId="0" borderId="0" xfId="5" applyFont="1" applyAlignment="1">
      <alignment horizontal="center" wrapText="1"/>
    </xf>
    <xf numFmtId="14" fontId="2" fillId="0" borderId="0" xfId="5" applyNumberFormat="1" applyFont="1" applyAlignment="1">
      <alignment horizontal="center" wrapText="1"/>
    </xf>
    <xf numFmtId="10" fontId="2" fillId="0" borderId="0" xfId="5" applyNumberFormat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12" fillId="0" borderId="0" xfId="1" applyFont="1" applyAlignment="1">
      <alignment horizontal="center" wrapText="1"/>
    </xf>
    <xf numFmtId="14" fontId="2" fillId="0" borderId="0" xfId="1" applyNumberFormat="1" applyFont="1" applyAlignment="1">
      <alignment horizontal="center" wrapText="1"/>
    </xf>
    <xf numFmtId="10" fontId="2" fillId="0" borderId="0" xfId="1" applyNumberFormat="1" applyFont="1" applyAlignment="1">
      <alignment horizont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right" vertical="top" wrapText="1"/>
    </xf>
    <xf numFmtId="0" fontId="13" fillId="0" borderId="0" xfId="5" applyFont="1" applyAlignment="1">
      <alignment horizontal="center" vertical="top" wrapText="1"/>
    </xf>
    <xf numFmtId="14" fontId="12" fillId="0" borderId="0" xfId="1" applyNumberFormat="1" applyFont="1" applyAlignment="1">
      <alignment horizontal="center" wrapText="1"/>
    </xf>
    <xf numFmtId="14" fontId="13" fillId="0" borderId="0" xfId="5" applyNumberFormat="1" applyFont="1" applyAlignment="1">
      <alignment horizontal="center" vertical="top" wrapText="1"/>
    </xf>
    <xf numFmtId="0" fontId="7" fillId="0" borderId="0" xfId="5" applyFont="1" applyAlignment="1">
      <alignment horizontal="left" vertical="top" wrapText="1"/>
    </xf>
  </cellXfs>
  <cellStyles count="7"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3" xr:uid="{00000000-0005-0000-0000-000005000000}"/>
    <cellStyle name="Normal 5" xfId="6" xr:uid="{00000000-0005-0000-0000-000006000000}"/>
    <cellStyle name="Percent 2" xfId="4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0</xdr:rowOff>
        </xdr:from>
        <xdr:to>
          <xdr:col>12</xdr:col>
          <xdr:colOff>28575</xdr:colOff>
          <xdr:row>52</xdr:row>
          <xdr:rowOff>95250</xdr:rowOff>
        </xdr:to>
        <xdr:sp macro="" textlink="">
          <xdr:nvSpPr>
            <xdr:cNvPr id="11266" name="Object 2" descr="Department Seal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view="pageBreakPreview" zoomScaleNormal="100" zoomScaleSheetLayoutView="100" zoomScalePageLayoutView="85" workbookViewId="0">
      <selection activeCell="M1" sqref="M1"/>
    </sheetView>
  </sheetViews>
  <sheetFormatPr defaultRowHeight="12.75" x14ac:dyDescent="0.2"/>
  <sheetData/>
  <printOptions horizontalCentered="1"/>
  <pageMargins left="0.7" right="0.7" top="0.5" bottom="0.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266" r:id="rId4">
          <objectPr locked="0" defaultSize="0" altText="Department Seal" r:id="rId5">
            <anchor moveWithCells="1" sizeWithCells="1">
              <from>
                <xdr:col>0</xdr:col>
                <xdr:colOff>28575</xdr:colOff>
                <xdr:row>0</xdr:row>
                <xdr:rowOff>0</xdr:rowOff>
              </from>
              <to>
                <xdr:col>12</xdr:col>
                <xdr:colOff>28575</xdr:colOff>
                <xdr:row>52</xdr:row>
                <xdr:rowOff>95250</xdr:rowOff>
              </to>
            </anchor>
          </objectPr>
        </oleObject>
      </mc:Choice>
      <mc:Fallback>
        <oleObject progId="Word.Document.12" shapeId="1126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36"/>
  <sheetViews>
    <sheetView showGridLines="0" showRuler="0" view="pageLayout" zoomScaleNormal="100" zoomScaleSheetLayoutView="96" workbookViewId="0"/>
  </sheetViews>
  <sheetFormatPr defaultRowHeight="10.5" x14ac:dyDescent="0.15"/>
  <cols>
    <col min="1" max="1" width="8.28515625" style="8" bestFit="1" customWidth="1"/>
    <col min="2" max="2" width="5" style="8" bestFit="1" customWidth="1"/>
    <col min="3" max="3" width="29.85546875" style="8" bestFit="1" customWidth="1"/>
    <col min="4" max="4" width="10.5703125" style="8" bestFit="1" customWidth="1"/>
    <col min="5" max="5" width="19.42578125" style="8" bestFit="1" customWidth="1"/>
    <col min="6" max="6" width="9.42578125" style="8" bestFit="1" customWidth="1"/>
    <col min="7" max="7" width="21.7109375" style="8" bestFit="1" customWidth="1"/>
    <col min="8" max="8" width="6.85546875" style="6" customWidth="1"/>
    <col min="9" max="9" width="6.42578125" style="6" bestFit="1" customWidth="1"/>
    <col min="10" max="10" width="9.7109375" style="8" bestFit="1" customWidth="1"/>
    <col min="11" max="11" width="9.140625" style="8" customWidth="1"/>
    <col min="12" max="16384" width="9.140625" style="8"/>
  </cols>
  <sheetData>
    <row r="1" spans="1:10" ht="21" x14ac:dyDescent="0.15">
      <c r="A1" s="1" t="s">
        <v>15</v>
      </c>
      <c r="B1" s="1" t="s">
        <v>16</v>
      </c>
      <c r="C1" s="1" t="s">
        <v>0</v>
      </c>
      <c r="D1" s="3" t="s">
        <v>1</v>
      </c>
      <c r="E1" s="1" t="s">
        <v>2</v>
      </c>
      <c r="F1" s="1" t="s">
        <v>3</v>
      </c>
      <c r="G1" s="1" t="s">
        <v>4</v>
      </c>
      <c r="H1" s="5" t="s">
        <v>17</v>
      </c>
      <c r="I1" s="5" t="s">
        <v>14</v>
      </c>
      <c r="J1" s="1" t="s">
        <v>5</v>
      </c>
    </row>
    <row r="2" spans="1:10" ht="21" x14ac:dyDescent="0.15">
      <c r="A2" s="2" t="s">
        <v>49</v>
      </c>
      <c r="B2" s="2" t="s">
        <v>50</v>
      </c>
      <c r="C2" s="2" t="s">
        <v>51</v>
      </c>
      <c r="D2" s="2" t="s">
        <v>20</v>
      </c>
      <c r="E2" s="2" t="s">
        <v>21</v>
      </c>
      <c r="F2" s="2" t="s">
        <v>52</v>
      </c>
      <c r="G2" s="2" t="s">
        <v>53</v>
      </c>
      <c r="H2" s="25" t="s">
        <v>54</v>
      </c>
      <c r="I2" s="26" t="s">
        <v>55</v>
      </c>
      <c r="J2" s="2" t="s">
        <v>56</v>
      </c>
    </row>
    <row r="3" spans="1:10" ht="31.5" x14ac:dyDescent="0.15">
      <c r="A3" s="2" t="s">
        <v>57</v>
      </c>
      <c r="B3" s="2"/>
      <c r="C3" s="2" t="s">
        <v>58</v>
      </c>
      <c r="D3" s="2" t="s">
        <v>20</v>
      </c>
      <c r="E3" s="2" t="s">
        <v>30</v>
      </c>
      <c r="F3" s="2" t="s">
        <v>22</v>
      </c>
      <c r="G3" s="2" t="s">
        <v>59</v>
      </c>
      <c r="H3" s="25"/>
      <c r="I3" s="7"/>
      <c r="J3" s="2" t="s">
        <v>60</v>
      </c>
    </row>
    <row r="4" spans="1:10" ht="21" x14ac:dyDescent="0.15">
      <c r="A4" s="2" t="s">
        <v>61</v>
      </c>
      <c r="B4" s="2" t="s">
        <v>36</v>
      </c>
      <c r="C4" s="2" t="s">
        <v>37</v>
      </c>
      <c r="D4" s="2" t="s">
        <v>20</v>
      </c>
      <c r="E4" s="2" t="s">
        <v>30</v>
      </c>
      <c r="F4" s="2" t="s">
        <v>22</v>
      </c>
      <c r="G4" s="2" t="s">
        <v>62</v>
      </c>
      <c r="H4" s="25"/>
      <c r="I4" s="7"/>
      <c r="J4" s="2" t="s">
        <v>63</v>
      </c>
    </row>
    <row r="5" spans="1:10" ht="21" x14ac:dyDescent="0.15">
      <c r="A5" s="2" t="s">
        <v>64</v>
      </c>
      <c r="B5" s="2"/>
      <c r="C5" s="2" t="s">
        <v>65</v>
      </c>
      <c r="D5" s="2" t="s">
        <v>20</v>
      </c>
      <c r="E5" s="2" t="s">
        <v>29</v>
      </c>
      <c r="F5" s="2" t="s">
        <v>22</v>
      </c>
      <c r="G5" s="2" t="s">
        <v>66</v>
      </c>
      <c r="H5" s="25"/>
      <c r="I5" s="26"/>
      <c r="J5" s="2" t="s">
        <v>67</v>
      </c>
    </row>
    <row r="6" spans="1:10" ht="21" x14ac:dyDescent="0.15">
      <c r="A6" s="2" t="s">
        <v>68</v>
      </c>
      <c r="B6" s="2" t="s">
        <v>42</v>
      </c>
      <c r="C6" s="2" t="s">
        <v>69</v>
      </c>
      <c r="D6" s="2" t="s">
        <v>20</v>
      </c>
      <c r="E6" s="2" t="s">
        <v>21</v>
      </c>
      <c r="F6" s="2" t="s">
        <v>70</v>
      </c>
      <c r="G6" s="2" t="s">
        <v>71</v>
      </c>
      <c r="H6" s="25"/>
      <c r="I6" s="26" t="s">
        <v>72</v>
      </c>
      <c r="J6" s="2" t="s">
        <v>73</v>
      </c>
    </row>
    <row r="7" spans="1:10" ht="21" x14ac:dyDescent="0.15">
      <c r="A7" s="2" t="s">
        <v>74</v>
      </c>
      <c r="B7" s="2" t="s">
        <v>42</v>
      </c>
      <c r="C7" s="2" t="s">
        <v>69</v>
      </c>
      <c r="D7" s="2" t="s">
        <v>20</v>
      </c>
      <c r="E7" s="2" t="s">
        <v>30</v>
      </c>
      <c r="F7" s="2" t="s">
        <v>25</v>
      </c>
      <c r="G7" s="2" t="s">
        <v>75</v>
      </c>
      <c r="H7" s="25"/>
      <c r="I7" s="26"/>
      <c r="J7" s="2" t="s">
        <v>76</v>
      </c>
    </row>
    <row r="8" spans="1:10" ht="21" x14ac:dyDescent="0.15">
      <c r="A8" s="2" t="s">
        <v>77</v>
      </c>
      <c r="B8" s="2" t="s">
        <v>42</v>
      </c>
      <c r="C8" s="2" t="s">
        <v>78</v>
      </c>
      <c r="D8" s="2" t="s">
        <v>20</v>
      </c>
      <c r="E8" s="2" t="s">
        <v>21</v>
      </c>
      <c r="F8" s="2" t="s">
        <v>70</v>
      </c>
      <c r="G8" s="2" t="s">
        <v>71</v>
      </c>
      <c r="H8" s="25"/>
      <c r="I8" s="26" t="s">
        <v>72</v>
      </c>
      <c r="J8" s="2" t="s">
        <v>73</v>
      </c>
    </row>
    <row r="9" spans="1:10" ht="21" x14ac:dyDescent="0.15">
      <c r="A9" s="2" t="s">
        <v>79</v>
      </c>
      <c r="B9" s="2" t="s">
        <v>42</v>
      </c>
      <c r="C9" s="2" t="s">
        <v>78</v>
      </c>
      <c r="D9" s="2" t="s">
        <v>20</v>
      </c>
      <c r="E9" s="2" t="s">
        <v>30</v>
      </c>
      <c r="F9" s="2" t="s">
        <v>25</v>
      </c>
      <c r="G9" s="2" t="s">
        <v>75</v>
      </c>
      <c r="H9" s="25"/>
      <c r="I9" s="26"/>
      <c r="J9" s="2" t="s">
        <v>76</v>
      </c>
    </row>
    <row r="10" spans="1:10" ht="31.5" x14ac:dyDescent="0.15">
      <c r="A10" s="2" t="s">
        <v>80</v>
      </c>
      <c r="B10" s="25" t="s">
        <v>81</v>
      </c>
      <c r="C10" s="2" t="s">
        <v>82</v>
      </c>
      <c r="D10" s="2" t="s">
        <v>20</v>
      </c>
      <c r="E10" s="2" t="s">
        <v>26</v>
      </c>
      <c r="F10" s="2" t="s">
        <v>31</v>
      </c>
      <c r="G10" s="2" t="s">
        <v>83</v>
      </c>
      <c r="H10" s="25" t="s">
        <v>84</v>
      </c>
      <c r="I10" s="26" t="s">
        <v>85</v>
      </c>
      <c r="J10" s="2" t="s">
        <v>86</v>
      </c>
    </row>
    <row r="11" spans="1:10" ht="21" x14ac:dyDescent="0.15">
      <c r="A11" s="2" t="s">
        <v>87</v>
      </c>
      <c r="B11" s="2" t="s">
        <v>88</v>
      </c>
      <c r="C11" s="2" t="s">
        <v>89</v>
      </c>
      <c r="D11" s="2" t="s">
        <v>20</v>
      </c>
      <c r="E11" s="2" t="s">
        <v>38</v>
      </c>
      <c r="F11" s="2" t="s">
        <v>25</v>
      </c>
      <c r="G11" s="2" t="s">
        <v>90</v>
      </c>
      <c r="H11" s="25"/>
      <c r="I11" s="26"/>
      <c r="J11" s="2" t="s">
        <v>91</v>
      </c>
    </row>
    <row r="12" spans="1:10" ht="21" x14ac:dyDescent="0.15">
      <c r="A12" s="2" t="s">
        <v>92</v>
      </c>
      <c r="B12" s="2" t="s">
        <v>88</v>
      </c>
      <c r="C12" s="2" t="s">
        <v>89</v>
      </c>
      <c r="D12" s="2" t="s">
        <v>20</v>
      </c>
      <c r="E12" s="2" t="s">
        <v>26</v>
      </c>
      <c r="F12" s="2" t="s">
        <v>25</v>
      </c>
      <c r="G12" s="2" t="s">
        <v>90</v>
      </c>
      <c r="H12" s="2"/>
      <c r="I12" s="7"/>
      <c r="J12" s="2" t="s">
        <v>93</v>
      </c>
    </row>
    <row r="13" spans="1:10" ht="12.75" customHeight="1" x14ac:dyDescent="0.15">
      <c r="A13" s="2" t="s">
        <v>94</v>
      </c>
      <c r="B13" s="2" t="s">
        <v>95</v>
      </c>
      <c r="C13" s="2" t="s">
        <v>96</v>
      </c>
      <c r="D13" s="2" t="s">
        <v>20</v>
      </c>
      <c r="E13" s="2" t="s">
        <v>21</v>
      </c>
      <c r="F13" s="2" t="s">
        <v>25</v>
      </c>
      <c r="G13" s="2" t="s">
        <v>97</v>
      </c>
      <c r="H13" s="25"/>
      <c r="I13" s="26"/>
      <c r="J13" s="2" t="s">
        <v>98</v>
      </c>
    </row>
    <row r="14" spans="1:10" ht="21" x14ac:dyDescent="0.15">
      <c r="A14" s="2" t="s">
        <v>99</v>
      </c>
      <c r="B14" s="2" t="s">
        <v>28</v>
      </c>
      <c r="C14" s="2" t="s">
        <v>43</v>
      </c>
      <c r="D14" s="2" t="s">
        <v>20</v>
      </c>
      <c r="E14" s="2" t="s">
        <v>26</v>
      </c>
      <c r="F14" s="2" t="s">
        <v>25</v>
      </c>
      <c r="G14" s="2" t="s">
        <v>100</v>
      </c>
      <c r="H14" s="25"/>
      <c r="I14" s="7"/>
      <c r="J14" s="2" t="s">
        <v>101</v>
      </c>
    </row>
    <row r="15" spans="1:10" ht="21" x14ac:dyDescent="0.15">
      <c r="A15" s="2" t="s">
        <v>102</v>
      </c>
      <c r="B15" s="2" t="s">
        <v>33</v>
      </c>
      <c r="C15" s="2" t="s">
        <v>34</v>
      </c>
      <c r="D15" s="2" t="s">
        <v>23</v>
      </c>
      <c r="E15" s="2" t="s">
        <v>27</v>
      </c>
      <c r="F15" s="2" t="s">
        <v>22</v>
      </c>
      <c r="G15" s="2" t="s">
        <v>103</v>
      </c>
      <c r="H15" s="25"/>
      <c r="I15" s="7"/>
      <c r="J15" s="2" t="s">
        <v>104</v>
      </c>
    </row>
    <row r="16" spans="1:10" ht="21" x14ac:dyDescent="0.15">
      <c r="A16" s="2" t="s">
        <v>105</v>
      </c>
      <c r="B16" s="2" t="s">
        <v>28</v>
      </c>
      <c r="C16" s="2" t="s">
        <v>45</v>
      </c>
      <c r="D16" s="2" t="s">
        <v>20</v>
      </c>
      <c r="E16" s="2" t="s">
        <v>26</v>
      </c>
      <c r="F16" s="2" t="s">
        <v>25</v>
      </c>
      <c r="G16" s="2" t="s">
        <v>100</v>
      </c>
      <c r="H16" s="25"/>
      <c r="I16" s="26"/>
      <c r="J16" s="2" t="s">
        <v>101</v>
      </c>
    </row>
    <row r="17" spans="1:10" ht="21" x14ac:dyDescent="0.15">
      <c r="A17" s="2" t="s">
        <v>106</v>
      </c>
      <c r="B17" s="2" t="s">
        <v>107</v>
      </c>
      <c r="C17" s="2" t="s">
        <v>108</v>
      </c>
      <c r="D17" s="2" t="s">
        <v>20</v>
      </c>
      <c r="E17" s="2" t="s">
        <v>21</v>
      </c>
      <c r="F17" s="2" t="s">
        <v>25</v>
      </c>
      <c r="G17" s="2" t="s">
        <v>109</v>
      </c>
      <c r="H17" s="25"/>
      <c r="I17" s="26"/>
      <c r="J17" s="2" t="s">
        <v>110</v>
      </c>
    </row>
    <row r="18" spans="1:10" ht="21" x14ac:dyDescent="0.15">
      <c r="A18" s="2" t="s">
        <v>111</v>
      </c>
      <c r="B18" s="2" t="s">
        <v>107</v>
      </c>
      <c r="C18" s="2" t="s">
        <v>108</v>
      </c>
      <c r="D18" s="2" t="s">
        <v>20</v>
      </c>
      <c r="E18" s="2" t="s">
        <v>21</v>
      </c>
      <c r="F18" s="2" t="s">
        <v>25</v>
      </c>
      <c r="G18" s="2" t="s">
        <v>109</v>
      </c>
      <c r="H18" s="25"/>
      <c r="I18" s="7"/>
      <c r="J18" s="2" t="s">
        <v>112</v>
      </c>
    </row>
    <row r="19" spans="1:10" ht="12.75" customHeight="1" x14ac:dyDescent="0.15">
      <c r="A19" s="2" t="s">
        <v>113</v>
      </c>
      <c r="B19" s="2" t="s">
        <v>39</v>
      </c>
      <c r="C19" s="2" t="s">
        <v>114</v>
      </c>
      <c r="D19" s="2" t="s">
        <v>20</v>
      </c>
      <c r="E19" s="2" t="s">
        <v>24</v>
      </c>
      <c r="F19" s="2" t="s">
        <v>25</v>
      </c>
      <c r="G19" s="2" t="s">
        <v>115</v>
      </c>
      <c r="H19" s="25"/>
      <c r="I19" s="26"/>
      <c r="J19" s="2" t="s">
        <v>116</v>
      </c>
    </row>
    <row r="20" spans="1:10" ht="21" x14ac:dyDescent="0.15">
      <c r="A20" s="2" t="s">
        <v>117</v>
      </c>
      <c r="B20" s="2" t="s">
        <v>118</v>
      </c>
      <c r="C20" s="2" t="s">
        <v>119</v>
      </c>
      <c r="D20" s="2" t="s">
        <v>23</v>
      </c>
      <c r="E20" s="2" t="s">
        <v>24</v>
      </c>
      <c r="F20" s="2" t="s">
        <v>44</v>
      </c>
      <c r="G20" s="2" t="s">
        <v>120</v>
      </c>
      <c r="H20" s="25"/>
      <c r="I20" s="26"/>
      <c r="J20" s="2" t="s">
        <v>121</v>
      </c>
    </row>
    <row r="21" spans="1:10" ht="21" x14ac:dyDescent="0.15">
      <c r="A21" s="2" t="s">
        <v>122</v>
      </c>
      <c r="B21" s="2" t="s">
        <v>118</v>
      </c>
      <c r="C21" s="2" t="s">
        <v>119</v>
      </c>
      <c r="D21" s="2" t="s">
        <v>23</v>
      </c>
      <c r="E21" s="2" t="s">
        <v>24</v>
      </c>
      <c r="F21" s="2" t="s">
        <v>44</v>
      </c>
      <c r="G21" s="2" t="s">
        <v>123</v>
      </c>
      <c r="H21" s="25"/>
      <c r="I21" s="26"/>
      <c r="J21" s="2" t="s">
        <v>124</v>
      </c>
    </row>
    <row r="22" spans="1:10" ht="21" x14ac:dyDescent="0.15">
      <c r="A22" s="2" t="s">
        <v>125</v>
      </c>
      <c r="B22" s="2" t="s">
        <v>47</v>
      </c>
      <c r="C22" s="2" t="s">
        <v>126</v>
      </c>
      <c r="D22" s="2" t="s">
        <v>20</v>
      </c>
      <c r="E22" s="2" t="s">
        <v>38</v>
      </c>
      <c r="F22" s="2" t="s">
        <v>32</v>
      </c>
      <c r="G22" s="2" t="s">
        <v>127</v>
      </c>
      <c r="H22" s="25"/>
      <c r="I22" s="26" t="s">
        <v>128</v>
      </c>
      <c r="J22" s="2" t="s">
        <v>129</v>
      </c>
    </row>
    <row r="23" spans="1:10" ht="21" x14ac:dyDescent="0.15">
      <c r="A23" s="2" t="s">
        <v>130</v>
      </c>
      <c r="B23" s="25" t="s">
        <v>95</v>
      </c>
      <c r="C23" s="2" t="s">
        <v>131</v>
      </c>
      <c r="D23" s="2" t="s">
        <v>20</v>
      </c>
      <c r="E23" s="2" t="s">
        <v>21</v>
      </c>
      <c r="F23" s="2" t="s">
        <v>25</v>
      </c>
      <c r="G23" s="2" t="s">
        <v>97</v>
      </c>
      <c r="H23" s="25"/>
      <c r="I23" s="26"/>
      <c r="J23" s="2" t="s">
        <v>98</v>
      </c>
    </row>
    <row r="24" spans="1:10" ht="21" x14ac:dyDescent="0.15">
      <c r="A24" s="2" t="s">
        <v>132</v>
      </c>
      <c r="B24" s="2" t="s">
        <v>28</v>
      </c>
      <c r="C24" s="2" t="s">
        <v>46</v>
      </c>
      <c r="D24" s="2" t="s">
        <v>20</v>
      </c>
      <c r="E24" s="2" t="s">
        <v>26</v>
      </c>
      <c r="F24" s="2" t="s">
        <v>25</v>
      </c>
      <c r="G24" s="2" t="s">
        <v>100</v>
      </c>
      <c r="H24" s="25"/>
      <c r="I24" s="26"/>
      <c r="J24" s="2" t="s">
        <v>101</v>
      </c>
    </row>
    <row r="25" spans="1:10" ht="21" x14ac:dyDescent="0.15">
      <c r="A25" s="2" t="s">
        <v>133</v>
      </c>
      <c r="B25" s="2" t="s">
        <v>134</v>
      </c>
      <c r="C25" s="2" t="s">
        <v>135</v>
      </c>
      <c r="D25" s="2" t="s">
        <v>23</v>
      </c>
      <c r="E25" s="2" t="s">
        <v>27</v>
      </c>
      <c r="F25" s="2" t="s">
        <v>22</v>
      </c>
      <c r="G25" s="2" t="s">
        <v>136</v>
      </c>
      <c r="H25" s="2"/>
      <c r="I25" s="7"/>
      <c r="J25" s="2" t="s">
        <v>137</v>
      </c>
    </row>
    <row r="26" spans="1:10" ht="12.75" customHeight="1" x14ac:dyDescent="0.15">
      <c r="A26" s="2" t="s">
        <v>138</v>
      </c>
      <c r="B26" s="2" t="s">
        <v>42</v>
      </c>
      <c r="C26" s="2" t="s">
        <v>139</v>
      </c>
      <c r="D26" s="2" t="s">
        <v>20</v>
      </c>
      <c r="E26" s="2" t="s">
        <v>21</v>
      </c>
      <c r="F26" s="2" t="s">
        <v>70</v>
      </c>
      <c r="G26" s="2" t="s">
        <v>71</v>
      </c>
      <c r="H26" s="25"/>
      <c r="I26" s="26" t="s">
        <v>72</v>
      </c>
      <c r="J26" s="2" t="s">
        <v>73</v>
      </c>
    </row>
    <row r="27" spans="1:10" ht="21" x14ac:dyDescent="0.15">
      <c r="A27" s="2" t="s">
        <v>140</v>
      </c>
      <c r="B27" s="2" t="s">
        <v>42</v>
      </c>
      <c r="C27" s="2" t="s">
        <v>139</v>
      </c>
      <c r="D27" s="2" t="s">
        <v>20</v>
      </c>
      <c r="E27" s="2" t="s">
        <v>30</v>
      </c>
      <c r="F27" s="2" t="s">
        <v>25</v>
      </c>
      <c r="G27" s="2" t="s">
        <v>75</v>
      </c>
      <c r="H27" s="25"/>
      <c r="I27" s="7"/>
      <c r="J27" s="2" t="s">
        <v>76</v>
      </c>
    </row>
    <row r="28" spans="1:10" ht="21" x14ac:dyDescent="0.15">
      <c r="A28" s="2" t="s">
        <v>141</v>
      </c>
      <c r="B28" s="2" t="s">
        <v>47</v>
      </c>
      <c r="C28" s="2" t="s">
        <v>142</v>
      </c>
      <c r="D28" s="2" t="s">
        <v>20</v>
      </c>
      <c r="E28" s="2" t="s">
        <v>38</v>
      </c>
      <c r="F28" s="2" t="s">
        <v>32</v>
      </c>
      <c r="G28" s="2" t="s">
        <v>143</v>
      </c>
      <c r="H28" s="25"/>
      <c r="I28" s="26" t="s">
        <v>40</v>
      </c>
      <c r="J28" s="2" t="s">
        <v>144</v>
      </c>
    </row>
    <row r="29" spans="1:10" ht="21" x14ac:dyDescent="0.15">
      <c r="A29" s="2" t="s">
        <v>145</v>
      </c>
      <c r="B29" s="2" t="s">
        <v>146</v>
      </c>
      <c r="C29" s="2" t="s">
        <v>147</v>
      </c>
      <c r="D29" s="2" t="s">
        <v>23</v>
      </c>
      <c r="E29" s="2" t="s">
        <v>27</v>
      </c>
      <c r="F29" s="2" t="s">
        <v>35</v>
      </c>
      <c r="G29" s="2" t="s">
        <v>148</v>
      </c>
      <c r="H29" s="25"/>
      <c r="I29" s="26"/>
      <c r="J29" s="2" t="s">
        <v>149</v>
      </c>
    </row>
    <row r="30" spans="1:10" ht="21" x14ac:dyDescent="0.15">
      <c r="A30" s="2" t="s">
        <v>150</v>
      </c>
      <c r="B30" s="2" t="s">
        <v>42</v>
      </c>
      <c r="C30" s="2" t="s">
        <v>151</v>
      </c>
      <c r="D30" s="2" t="s">
        <v>20</v>
      </c>
      <c r="E30" s="2" t="s">
        <v>30</v>
      </c>
      <c r="F30" s="2" t="s">
        <v>25</v>
      </c>
      <c r="G30" s="2" t="s">
        <v>75</v>
      </c>
      <c r="H30" s="25"/>
      <c r="I30" s="26"/>
      <c r="J30" s="2" t="s">
        <v>76</v>
      </c>
    </row>
    <row r="31" spans="1:10" ht="21" x14ac:dyDescent="0.15">
      <c r="A31" s="2" t="s">
        <v>152</v>
      </c>
      <c r="B31" s="2" t="s">
        <v>42</v>
      </c>
      <c r="C31" s="2" t="s">
        <v>151</v>
      </c>
      <c r="D31" s="2" t="s">
        <v>20</v>
      </c>
      <c r="E31" s="2" t="s">
        <v>21</v>
      </c>
      <c r="F31" s="2" t="s">
        <v>70</v>
      </c>
      <c r="G31" s="2" t="s">
        <v>71</v>
      </c>
      <c r="H31" s="25"/>
      <c r="I31" s="26" t="s">
        <v>72</v>
      </c>
      <c r="J31" s="2" t="s">
        <v>73</v>
      </c>
    </row>
    <row r="32" spans="1:10" ht="21" x14ac:dyDescent="0.15">
      <c r="A32" s="2" t="s">
        <v>153</v>
      </c>
      <c r="B32" s="2" t="s">
        <v>154</v>
      </c>
      <c r="C32" s="2" t="s">
        <v>155</v>
      </c>
      <c r="D32" s="2" t="s">
        <v>20</v>
      </c>
      <c r="E32" s="2" t="s">
        <v>29</v>
      </c>
      <c r="F32" s="2" t="s">
        <v>156</v>
      </c>
      <c r="G32" s="2" t="s">
        <v>157</v>
      </c>
      <c r="H32" s="25"/>
      <c r="I32" s="26" t="s">
        <v>41</v>
      </c>
      <c r="J32" s="2" t="s">
        <v>158</v>
      </c>
    </row>
    <row r="33" spans="1:10" ht="21" x14ac:dyDescent="0.15">
      <c r="A33" s="2" t="s">
        <v>159</v>
      </c>
      <c r="B33" s="25" t="s">
        <v>28</v>
      </c>
      <c r="C33" s="2" t="s">
        <v>48</v>
      </c>
      <c r="D33" s="2" t="s">
        <v>20</v>
      </c>
      <c r="E33" s="2" t="s">
        <v>26</v>
      </c>
      <c r="F33" s="2" t="s">
        <v>25</v>
      </c>
      <c r="G33" s="2" t="s">
        <v>100</v>
      </c>
      <c r="H33" s="25"/>
      <c r="I33" s="26"/>
      <c r="J33" s="2" t="s">
        <v>101</v>
      </c>
    </row>
    <row r="34" spans="1:10" ht="21" x14ac:dyDescent="0.15">
      <c r="A34" s="2" t="s">
        <v>160</v>
      </c>
      <c r="B34" s="2" t="s">
        <v>161</v>
      </c>
      <c r="C34" s="2" t="s">
        <v>162</v>
      </c>
      <c r="D34" s="2" t="s">
        <v>20</v>
      </c>
      <c r="E34" s="2" t="s">
        <v>30</v>
      </c>
      <c r="F34" s="2" t="s">
        <v>22</v>
      </c>
      <c r="G34" s="2" t="s">
        <v>163</v>
      </c>
      <c r="H34" s="25"/>
      <c r="I34" s="26"/>
      <c r="J34" s="2" t="s">
        <v>164</v>
      </c>
    </row>
    <row r="35" spans="1:10" ht="24" customHeight="1" x14ac:dyDescent="0.15">
      <c r="A35" s="2" t="s">
        <v>165</v>
      </c>
      <c r="B35" s="2" t="s">
        <v>161</v>
      </c>
      <c r="C35" s="2" t="s">
        <v>162</v>
      </c>
      <c r="D35" s="2" t="s">
        <v>20</v>
      </c>
      <c r="E35" s="2" t="s">
        <v>21</v>
      </c>
      <c r="F35" s="2" t="s">
        <v>70</v>
      </c>
      <c r="G35" s="2" t="s">
        <v>166</v>
      </c>
      <c r="H35" s="2"/>
      <c r="I35" s="7" t="s">
        <v>41</v>
      </c>
      <c r="J35" s="2" t="s">
        <v>167</v>
      </c>
    </row>
    <row r="36" spans="1:10" x14ac:dyDescent="0.15">
      <c r="A36" s="4" t="str">
        <f>COUNTA(C2:C235) &amp; " TOTAL APPLICATIONS RECEIVED INCLUDING CLASS PLANS, FILE AND USE, AND ADVISORY ORGANIZATION MANUALS AND FORMS"</f>
        <v>34 TOTAL APPLICATIONS RECEIVED INCLUDING CLASS PLANS, FILE AND USE, AND ADVISORY ORGANIZATION MANUALS AND FORMS</v>
      </c>
    </row>
  </sheetData>
  <phoneticPr fontId="2" type="noConversion"/>
  <pageMargins left="0.18" right="0.17" top="1" bottom="2.0499999999999998" header="0.25" footer="0.16"/>
  <pageSetup orientation="landscape" r:id="rId1"/>
  <headerFooter alignWithMargins="0">
    <oddHeader>&amp;C&amp;"Arial,Bold"&amp;12California Department of Insurance
Public Notice Filing
February 6, 2026</oddHeader>
    <oddFooter>&amp;L&amp;"Arial,Bold"&amp;8* If no % rate change is indicated, the amount
has not yet been determined:&amp;C&amp;"Arial,Bold"&amp;8
PN#: 2026-6
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13"/>
  <sheetViews>
    <sheetView showGridLines="0" view="pageLayout" zoomScaleNormal="100" workbookViewId="0"/>
  </sheetViews>
  <sheetFormatPr defaultColWidth="8.85546875" defaultRowHeight="11.25" x14ac:dyDescent="0.2"/>
  <cols>
    <col min="1" max="1" width="10" style="21" customWidth="1"/>
    <col min="2" max="2" width="8.140625" style="21" customWidth="1"/>
    <col min="3" max="3" width="10.7109375" style="23" bestFit="1" customWidth="1"/>
    <col min="4" max="4" width="22.28515625" style="21" bestFit="1" customWidth="1"/>
    <col min="5" max="5" width="18" style="21" customWidth="1"/>
    <col min="6" max="6" width="19.42578125" style="21" customWidth="1"/>
    <col min="7" max="7" width="14.7109375" style="21" customWidth="1"/>
    <col min="8" max="8" width="18.28515625" style="21" bestFit="1" customWidth="1"/>
    <col min="9" max="9" width="10.28515625" style="24" bestFit="1" customWidth="1"/>
    <col min="10" max="16384" width="8.85546875" style="21"/>
  </cols>
  <sheetData>
    <row r="1" spans="1:9" x14ac:dyDescent="0.2">
      <c r="A1" s="18"/>
      <c r="B1" s="18"/>
      <c r="C1" s="19"/>
      <c r="D1" s="18"/>
      <c r="E1" s="18"/>
      <c r="F1" s="18"/>
      <c r="G1" s="18"/>
      <c r="H1" s="18"/>
      <c r="I1" s="20"/>
    </row>
    <row r="2" spans="1:9" x14ac:dyDescent="0.2">
      <c r="A2" s="30" t="s">
        <v>13</v>
      </c>
      <c r="B2" s="30"/>
      <c r="C2" s="30"/>
      <c r="D2" s="30"/>
      <c r="E2" s="30"/>
      <c r="F2" s="30"/>
      <c r="G2" s="30"/>
      <c r="H2" s="30"/>
      <c r="I2" s="9"/>
    </row>
    <row r="3" spans="1:9" x14ac:dyDescent="0.2">
      <c r="A3" s="10"/>
      <c r="B3" s="11"/>
      <c r="C3" s="12"/>
      <c r="D3" s="12"/>
      <c r="E3" s="12"/>
      <c r="F3" s="10"/>
      <c r="G3" s="10"/>
      <c r="H3" s="10"/>
      <c r="I3" s="9"/>
    </row>
    <row r="4" spans="1:9" ht="21" x14ac:dyDescent="0.2">
      <c r="A4" s="17" t="s">
        <v>19</v>
      </c>
      <c r="B4" s="13" t="s">
        <v>12</v>
      </c>
      <c r="C4" s="14" t="s">
        <v>11</v>
      </c>
      <c r="D4" s="15" t="s">
        <v>10</v>
      </c>
      <c r="E4" s="15" t="s">
        <v>9</v>
      </c>
      <c r="F4" s="15" t="s">
        <v>7</v>
      </c>
      <c r="G4" s="15" t="s">
        <v>18</v>
      </c>
      <c r="H4" s="15" t="s">
        <v>8</v>
      </c>
      <c r="I4" s="16" t="s">
        <v>6</v>
      </c>
    </row>
    <row r="5" spans="1:9" s="22" customFormat="1" ht="14.25" customHeight="1" x14ac:dyDescent="0.2">
      <c r="A5" s="17" t="s">
        <v>19</v>
      </c>
      <c r="B5" s="17" t="s">
        <v>19</v>
      </c>
      <c r="C5" s="17" t="s">
        <v>19</v>
      </c>
      <c r="D5" s="17" t="s">
        <v>19</v>
      </c>
      <c r="E5" s="17" t="s">
        <v>19</v>
      </c>
      <c r="F5" s="17" t="s">
        <v>19</v>
      </c>
      <c r="G5" s="17" t="s">
        <v>19</v>
      </c>
      <c r="H5" s="17" t="s">
        <v>19</v>
      </c>
      <c r="I5" s="17" t="s">
        <v>19</v>
      </c>
    </row>
    <row r="6" spans="1:9" s="22" customFormat="1" ht="14.25" customHeight="1" x14ac:dyDescent="0.2">
      <c r="A6" s="17" t="s">
        <v>19</v>
      </c>
      <c r="B6" s="17" t="s">
        <v>19</v>
      </c>
      <c r="C6" s="17" t="s">
        <v>19</v>
      </c>
      <c r="D6" s="17" t="s">
        <v>19</v>
      </c>
      <c r="E6" s="17" t="s">
        <v>19</v>
      </c>
      <c r="F6" s="17" t="s">
        <v>19</v>
      </c>
      <c r="G6" s="17" t="s">
        <v>19</v>
      </c>
      <c r="H6" s="17" t="s">
        <v>19</v>
      </c>
      <c r="I6" s="17" t="s">
        <v>19</v>
      </c>
    </row>
    <row r="7" spans="1:9" s="22" customFormat="1" ht="14.25" customHeight="1" x14ac:dyDescent="0.2">
      <c r="A7" s="27"/>
      <c r="B7" s="27"/>
      <c r="C7" s="29"/>
      <c r="D7" s="27"/>
      <c r="E7" s="27"/>
      <c r="F7" s="27"/>
      <c r="G7" s="27"/>
      <c r="H7" s="27"/>
      <c r="I7" s="27"/>
    </row>
    <row r="8" spans="1:9" s="22" customFormat="1" x14ac:dyDescent="0.2">
      <c r="A8" s="27"/>
      <c r="B8" s="21"/>
      <c r="C8" s="23"/>
      <c r="D8" s="21"/>
      <c r="E8" s="21"/>
      <c r="F8" s="21"/>
      <c r="G8" s="21"/>
      <c r="H8" s="21"/>
      <c r="I8" s="24"/>
    </row>
    <row r="10" spans="1:9" s="22" customFormat="1" x14ac:dyDescent="0.2">
      <c r="A10" s="21"/>
      <c r="B10" s="21"/>
      <c r="C10" s="23"/>
      <c r="D10" s="21"/>
      <c r="E10" s="21"/>
      <c r="F10" s="21"/>
      <c r="G10" s="21"/>
      <c r="H10" s="21"/>
      <c r="I10" s="24"/>
    </row>
    <row r="11" spans="1:9" x14ac:dyDescent="0.2">
      <c r="C11" s="28"/>
    </row>
    <row r="13" spans="1:9" s="22" customFormat="1" x14ac:dyDescent="0.2">
      <c r="A13" s="21"/>
      <c r="B13" s="21"/>
      <c r="C13" s="23"/>
      <c r="D13" s="21"/>
      <c r="E13" s="21"/>
      <c r="F13" s="21"/>
      <c r="G13" s="21"/>
      <c r="H13" s="21"/>
      <c r="I13" s="24"/>
    </row>
  </sheetData>
  <mergeCells count="1">
    <mergeCell ref="A2:H2"/>
  </mergeCells>
  <pageMargins left="0.35" right="0.39" top="1.31" bottom="1" header="0.5" footer="0.5"/>
  <pageSetup orientation="landscape" horizontalDpi="1200" verticalDpi="1200" r:id="rId1"/>
  <headerFooter alignWithMargins="0">
    <oddHeader>&amp;C&amp;"Arial,Bold"&amp;14California Department of Insurance
Public Notice Filing Errata Report
February 6, 2026</oddHeader>
    <oddFooter>&amp;L&amp;"Arial,Bold"&amp;8*If no % overall rate change is indicated, the
amount has not yet been determined.&amp;C&amp;"Arial,Bold"&amp;8PN#:2026-6&amp;R&amp;"Arial,Bold"&amp;8Page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 Sheet</vt:lpstr>
      <vt:lpstr>PN Report</vt:lpstr>
      <vt:lpstr>Errata</vt:lpstr>
      <vt:lpstr>'Cover Sheet'!Print_Area</vt:lpstr>
      <vt:lpstr>Errata!Print_Area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PN020626</dc:title>
  <dc:creator>RRB</dc:creator>
  <cp:lastModifiedBy>Constantinou, Gus</cp:lastModifiedBy>
  <cp:lastPrinted>2022-07-07T15:58:50Z</cp:lastPrinted>
  <dcterms:created xsi:type="dcterms:W3CDTF">2005-07-29T17:08:30Z</dcterms:created>
  <dcterms:modified xsi:type="dcterms:W3CDTF">2026-02-05T16:57:09Z</dcterms:modified>
</cp:coreProperties>
</file>