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3\"/>
    </mc:Choice>
  </mc:AlternateContent>
  <xr:revisionPtr revIDLastSave="0" documentId="13_ncr:1_{86967ADB-CF52-4674-A87D-9486347CEBD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Report'!$A$1:$P$147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9" i="1" l="1"/>
</calcChain>
</file>

<file path=xl/sharedStrings.xml><?xml version="1.0" encoding="utf-8"?>
<sst xmlns="http://schemas.openxmlformats.org/spreadsheetml/2006/main" count="588" uniqueCount="314">
  <si>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</si>
  <si>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</si>
  <si>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</si>
  <si>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</si>
  <si>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</si>
  <si>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</si>
  <si>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</si>
  <si>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</si>
  <si>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</si>
  <si>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</si>
  <si>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</si>
  <si>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</si>
  <si>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</si>
  <si>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</si>
  <si>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</si>
  <si>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</si>
  <si>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</si>
  <si>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</si>
  <si>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</si>
  <si>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0</t>
  </si>
  <si>
    <t>FORMS</t>
  </si>
  <si>
    <t>PERSONAL</t>
  </si>
  <si>
    <t>AUTO LIAB/PHYS DAMAGE</t>
  </si>
  <si>
    <t>RULE AND FORMS</t>
  </si>
  <si>
    <t>MULTI-PERIL</t>
  </si>
  <si>
    <t>INLAND MARINE</t>
  </si>
  <si>
    <t>NEW PROGRAM</t>
  </si>
  <si>
    <t>RULE CHANGE</t>
  </si>
  <si>
    <t>RATE</t>
  </si>
  <si>
    <t>0098</t>
  </si>
  <si>
    <t>FIRE AND ALLIED LINES</t>
  </si>
  <si>
    <t>NONE</t>
  </si>
  <si>
    <t>6.9</t>
  </si>
  <si>
    <t>1279</t>
  </si>
  <si>
    <t>ARCH INSURANCE COMPANY</t>
  </si>
  <si>
    <t>0785</t>
  </si>
  <si>
    <t>HOMEOWNERS MULTI-PERIL</t>
  </si>
  <si>
    <t>Incorrect</t>
  </si>
  <si>
    <t>Correct</t>
  </si>
  <si>
    <t>MEDICAL MALPRACTICE</t>
  </si>
  <si>
    <t>FIDELITY</t>
  </si>
  <si>
    <t>0000</t>
  </si>
  <si>
    <t>CREDIT</t>
  </si>
  <si>
    <t>0280</t>
  </si>
  <si>
    <t>CALIFORNIA CAPITAL INSURANCE COMPANY</t>
  </si>
  <si>
    <t>0218</t>
  </si>
  <si>
    <t>CONTINENTAL CASUALTY COMPANY</t>
  </si>
  <si>
    <t>EAGLE WEST INSURANCE COMPANY</t>
  </si>
  <si>
    <t>0111</t>
  </si>
  <si>
    <t>EARTHQUAKE</t>
  </si>
  <si>
    <t>0761</t>
  </si>
  <si>
    <t>EULER HERMES NORTH AMERICA INSURANCE COMPANY</t>
  </si>
  <si>
    <t>INSURANCE SERVICES OFFICE, INC.</t>
  </si>
  <si>
    <t>MANUAL</t>
  </si>
  <si>
    <t xml:space="preserve"> NONE</t>
  </si>
  <si>
    <t>0473</t>
  </si>
  <si>
    <t>MIDVALE INDEMNITY COMPANY</t>
  </si>
  <si>
    <t>BOTH RATE AND FORM</t>
  </si>
  <si>
    <t>1154</t>
  </si>
  <si>
    <t>PREFERRED PROFESSIONAL INSURANCE COMPANY</t>
  </si>
  <si>
    <t xml:space="preserve">Risk Purchasing Group   </t>
  </si>
  <si>
    <t>STATE NATIONAL INSURANCE COMPANY, INC.</t>
  </si>
  <si>
    <t>4968</t>
  </si>
  <si>
    <t>SUTTON NATIONAL INSURANCE COMPANY</t>
  </si>
  <si>
    <t xml:space="preserve">Renters   </t>
  </si>
  <si>
    <t>3548</t>
  </si>
  <si>
    <t>22-966</t>
  </si>
  <si>
    <t>Anchor General Insurance Company</t>
  </si>
  <si>
    <t>Personal Auto Liability &amp; Physical Damage</t>
  </si>
  <si>
    <t xml:space="preserve">Premier Medallion Non-Standard Auto        </t>
  </si>
  <si>
    <t>Symbols</t>
  </si>
  <si>
    <t>Class Plan</t>
  </si>
  <si>
    <t>22-966-A</t>
  </si>
  <si>
    <t>Pacific Star Insurance Company</t>
  </si>
  <si>
    <t>22-47</t>
  </si>
  <si>
    <t>Lemonade Insurance Company</t>
  </si>
  <si>
    <t>Personal Inland Marine</t>
  </si>
  <si>
    <t>Both Rate and Forms</t>
  </si>
  <si>
    <t xml:space="preserve">Pet Accident and Illness Insurance </t>
  </si>
  <si>
    <t>2/3/2023</t>
  </si>
  <si>
    <t>Both Rate and Forms with Variance</t>
  </si>
  <si>
    <t>VAR 5, 8B - Pet Accident and Illness Insurance</t>
  </si>
  <si>
    <t>23-75</t>
  </si>
  <si>
    <t>Zurich American Insurance Company</t>
  </si>
  <si>
    <t>Homeowners Multi-Peril</t>
  </si>
  <si>
    <t>Rate/Form/Variance</t>
  </si>
  <si>
    <t>Variance 8A, HO-3</t>
  </si>
  <si>
    <t>23-193-A</t>
  </si>
  <si>
    <t>AMERICAN CASUALTY COMPANY OF READING, PENNSYLVANIA</t>
  </si>
  <si>
    <t xml:space="preserve">Paramount   </t>
  </si>
  <si>
    <t xml:space="preserve">CNAB-133510812 </t>
  </si>
  <si>
    <t>23-215</t>
  </si>
  <si>
    <t>0212</t>
  </si>
  <si>
    <t>AMERICAN GUARANTEE AND LIABILITY INSURANCE COMPANY</t>
  </si>
  <si>
    <t xml:space="preserve">  UMBRELLA/EXCESS</t>
  </si>
  <si>
    <t xml:space="preserve">ZURC-133522068 </t>
  </si>
  <si>
    <t>23-237</t>
  </si>
  <si>
    <t>AMERICAN STATES PREFERRED INSURANCE COMPANY</t>
  </si>
  <si>
    <t xml:space="preserve">LBRM-133521043 </t>
  </si>
  <si>
    <t>23-209</t>
  </si>
  <si>
    <t xml:space="preserve">Ambulance Services Insurance Program (ASIP)   </t>
  </si>
  <si>
    <t xml:space="preserve">AICO-133524751 </t>
  </si>
  <si>
    <t>23-207</t>
  </si>
  <si>
    <t xml:space="preserve">Home Medical Equipment (HOMed)   </t>
  </si>
  <si>
    <t xml:space="preserve">AICO-133519042 </t>
  </si>
  <si>
    <t>23-221</t>
  </si>
  <si>
    <t xml:space="preserve">AICO-133523422 </t>
  </si>
  <si>
    <t>23-220</t>
  </si>
  <si>
    <t xml:space="preserve">AICO-133523407 </t>
  </si>
  <si>
    <t>23-231</t>
  </si>
  <si>
    <t>4734</t>
  </si>
  <si>
    <t>ASPEN AMERICAN INSURANCE COMPANY</t>
  </si>
  <si>
    <t xml:space="preserve">Commercial Output   </t>
  </si>
  <si>
    <t xml:space="preserve">AIUS-G133520081 </t>
  </si>
  <si>
    <t>23-230</t>
  </si>
  <si>
    <t>4904</t>
  </si>
  <si>
    <t>ATLANTIC SPECIALTY INSURANCE COMPANY</t>
  </si>
  <si>
    <t xml:space="preserve">Asset Management Risk Solutions TM   </t>
  </si>
  <si>
    <t xml:space="preserve">BEAC-133516617 </t>
  </si>
  <si>
    <t>23-222</t>
  </si>
  <si>
    <t xml:space="preserve">Management Liability - Private Company   </t>
  </si>
  <si>
    <t xml:space="preserve">BEAC-133522630 </t>
  </si>
  <si>
    <t>23-238</t>
  </si>
  <si>
    <t>4886</t>
  </si>
  <si>
    <t>BENCHMARK INSURANCE COMPANY</t>
  </si>
  <si>
    <t xml:space="preserve">Cowbell Cyber Prime 250 - Withdraw program   </t>
  </si>
  <si>
    <t xml:space="preserve">BMIN-133523567 </t>
  </si>
  <si>
    <t>23-208</t>
  </si>
  <si>
    <t>13.7</t>
  </si>
  <si>
    <t xml:space="preserve">CIGI-133426212 </t>
  </si>
  <si>
    <t>23-239</t>
  </si>
  <si>
    <t>0660</t>
  </si>
  <si>
    <t>CALIFORNIA GENERAL UNDERWRITERS INSURANCE COMPANY, INC.</t>
  </si>
  <si>
    <t xml:space="preserve">Mercury Businessowners    </t>
  </si>
  <si>
    <t xml:space="preserve">MERY-133512211 </t>
  </si>
  <si>
    <t>23-202</t>
  </si>
  <si>
    <t>0262</t>
  </si>
  <si>
    <t>CANAL INSURANCE COMPANY</t>
  </si>
  <si>
    <t xml:space="preserve">Canal Trucking    </t>
  </si>
  <si>
    <t>4.9</t>
  </si>
  <si>
    <t xml:space="preserve">CNLC-133510164 </t>
  </si>
  <si>
    <t>23-227</t>
  </si>
  <si>
    <t>4851</t>
  </si>
  <si>
    <t>CHURCH MUTUAL INSURANCE COMPANY, S.I.</t>
  </si>
  <si>
    <t>BOTH RATE AND FORMS WITH VARIANCE</t>
  </si>
  <si>
    <t xml:space="preserve">VAR 7A, 8A - INDEPENDENT COMMERCIAL PACKAGE INST  </t>
  </si>
  <si>
    <t>-74.8</t>
  </si>
  <si>
    <t xml:space="preserve">CHMU-133471122 </t>
  </si>
  <si>
    <t>23-229</t>
  </si>
  <si>
    <t xml:space="preserve">HEALTH CARE FACILITY &amp; INCIDENTAL MED. SER.   </t>
  </si>
  <si>
    <t>83.5</t>
  </si>
  <si>
    <t xml:space="preserve">CHMU-133354746 </t>
  </si>
  <si>
    <t>23-193</t>
  </si>
  <si>
    <t>23-193-B</t>
  </si>
  <si>
    <t>CONTINENTAL INSURANCE COMPANY (THE)</t>
  </si>
  <si>
    <t>23-208-B</t>
  </si>
  <si>
    <t>23-233</t>
  </si>
  <si>
    <t>TRADE  CREDIT</t>
  </si>
  <si>
    <t>CLTR-133515917</t>
  </si>
  <si>
    <t>23-210</t>
  </si>
  <si>
    <t>1120</t>
  </si>
  <si>
    <t>EVEREST NATIONAL INSURANCE COMPANY</t>
  </si>
  <si>
    <t xml:space="preserve">Commercial Umbrella/EXCESS   </t>
  </si>
  <si>
    <t xml:space="preserve">EVST-133524850 </t>
  </si>
  <si>
    <t>23-212</t>
  </si>
  <si>
    <t>FINANCIAL CASUALTY &amp; SURETY,  INC.</t>
  </si>
  <si>
    <t>SURETY</t>
  </si>
  <si>
    <t xml:space="preserve">Bail Bond   </t>
  </si>
  <si>
    <t xml:space="preserve">FNCS-133517037 </t>
  </si>
  <si>
    <t>23-195</t>
  </si>
  <si>
    <t>FIRST NATIONAL INSURANCE COMPANY OF AMERICA</t>
  </si>
  <si>
    <t xml:space="preserve">LBRM-133507590 </t>
  </si>
  <si>
    <t>23-211</t>
  </si>
  <si>
    <t>0083</t>
  </si>
  <si>
    <t>GRANGE INSURANCE ASSOCIATION</t>
  </si>
  <si>
    <t xml:space="preserve">Homeowners   </t>
  </si>
  <si>
    <t>24.6</t>
  </si>
  <si>
    <t xml:space="preserve">GRIA-133518278 </t>
  </si>
  <si>
    <t>23-235-B</t>
  </si>
  <si>
    <t>0084</t>
  </si>
  <si>
    <t>GREAT AMERICAN ALLIANCE INSURANCE COMPANY</t>
  </si>
  <si>
    <t xml:space="preserve">Commercial General Liability – ISO    </t>
  </si>
  <si>
    <t xml:space="preserve">GACX-133485527 </t>
  </si>
  <si>
    <t>23-235-A</t>
  </si>
  <si>
    <t>GREAT AMERICAN ASSURANCE COMPANY</t>
  </si>
  <si>
    <t>23-235</t>
  </si>
  <si>
    <t>GREAT AMERICAN INSURANCE COMPANY</t>
  </si>
  <si>
    <t>23-243</t>
  </si>
  <si>
    <t>0968</t>
  </si>
  <si>
    <t>GREENWICH INSURANCE COMPANY</t>
  </si>
  <si>
    <t xml:space="preserve">Treasure Island    </t>
  </si>
  <si>
    <t xml:space="preserve">XLAM-133517656 </t>
  </si>
  <si>
    <t>23-219</t>
  </si>
  <si>
    <t>4666</t>
  </si>
  <si>
    <t>HISCOX INSURANCE COMPANY INC.</t>
  </si>
  <si>
    <t xml:space="preserve">Production and Theatrical Package   </t>
  </si>
  <si>
    <t xml:space="preserve">HISC-133502104 </t>
  </si>
  <si>
    <t>23-205</t>
  </si>
  <si>
    <t>4359</t>
  </si>
  <si>
    <t>HOUSING AUTHORITY PROPERTY INSURANCE, A MUTUAL COMPANY</t>
  </si>
  <si>
    <t xml:space="preserve">Commercial Output    </t>
  </si>
  <si>
    <t xml:space="preserve">HAPP-133515530 </t>
  </si>
  <si>
    <t>23-205-A</t>
  </si>
  <si>
    <t>HOUSING ENTERPRISE INSURANCE COMPANY, INC.</t>
  </si>
  <si>
    <t>23-187</t>
  </si>
  <si>
    <t>ISOF-133534937</t>
  </si>
  <si>
    <t>23-192</t>
  </si>
  <si>
    <t>DWELLING PROPERTY</t>
  </si>
  <si>
    <t>ISOF-133535586</t>
  </si>
  <si>
    <t>23-188</t>
  </si>
  <si>
    <t>ISOF-133534945</t>
  </si>
  <si>
    <t>23-232</t>
  </si>
  <si>
    <t>INTREPID INSURANCE COMPANY</t>
  </si>
  <si>
    <t xml:space="preserve">General Risk    </t>
  </si>
  <si>
    <t>22.9</t>
  </si>
  <si>
    <t xml:space="preserve">BNIC-133462667 </t>
  </si>
  <si>
    <t>5032</t>
  </si>
  <si>
    <t>LEMONADE INSURANCE COMPANY</t>
  </si>
  <si>
    <t>VAR 5, 8B - PET ACCIDENT &amp; ILLNESS INSURANCE</t>
  </si>
  <si>
    <t xml:space="preserve">LEMO-133085983 </t>
  </si>
  <si>
    <t>23-194</t>
  </si>
  <si>
    <t xml:space="preserve">PRIVATE COMPANY MANAGEMENT LIABILITY (PCML)   </t>
  </si>
  <si>
    <t xml:space="preserve">HMSS-133404165 </t>
  </si>
  <si>
    <t>23-208-A</t>
  </si>
  <si>
    <t>MONTEREY INSURANCE COMPANY</t>
  </si>
  <si>
    <t>23-193-C</t>
  </si>
  <si>
    <t>NATIONAL FIRE INSURANCE COMPANY OF HARTFORD</t>
  </si>
  <si>
    <t>23-214</t>
  </si>
  <si>
    <t>NATIONAL SPECIALTY INSURANCE COMPANY</t>
  </si>
  <si>
    <t xml:space="preserve">Global Multimedia Liability   </t>
  </si>
  <si>
    <t xml:space="preserve">STNA-133521614 </t>
  </si>
  <si>
    <t>23-203</t>
  </si>
  <si>
    <t>0158</t>
  </si>
  <si>
    <t>NORTH RIVER INSURANCE COMPANY (THE)</t>
  </si>
  <si>
    <t xml:space="preserve">Bail Bonds   </t>
  </si>
  <si>
    <t xml:space="preserve">CRUM-133521199 </t>
  </si>
  <si>
    <t>23-236</t>
  </si>
  <si>
    <t>0088</t>
  </si>
  <si>
    <t>NOVA CASUALTY COMPANY</t>
  </si>
  <si>
    <t xml:space="preserve">Umbrella/Excess   </t>
  </si>
  <si>
    <t xml:space="preserve">HNVR-133525092 </t>
  </si>
  <si>
    <t>23-213</t>
  </si>
  <si>
    <t>0225</t>
  </si>
  <si>
    <t>OCCIDENTAL FIRE &amp; CASUALTY COMPANY OF NORTH CAROLINA</t>
  </si>
  <si>
    <t xml:space="preserve">Extra Space Storage    </t>
  </si>
  <si>
    <t xml:space="preserve">OCCD-133524687 </t>
  </si>
  <si>
    <t>23-228</t>
  </si>
  <si>
    <t>ORION INDEMNITY COMPANY</t>
  </si>
  <si>
    <t xml:space="preserve">Orion Indemnity Basic   </t>
  </si>
  <si>
    <t>PERR-133524707</t>
  </si>
  <si>
    <t>23-218</t>
  </si>
  <si>
    <t>0150</t>
  </si>
  <si>
    <t>PENNSYLVANIA MANUFACTURERS' ASSOCIATION INSURANCE COMPANY</t>
  </si>
  <si>
    <t xml:space="preserve">AAIS Non-Filed Inland Marine   </t>
  </si>
  <si>
    <t xml:space="preserve">STLR-133517816 </t>
  </si>
  <si>
    <t>23-240</t>
  </si>
  <si>
    <t xml:space="preserve">PPIC-133515943 </t>
  </si>
  <si>
    <t>23-216</t>
  </si>
  <si>
    <t>0796</t>
  </si>
  <si>
    <t>QBE INSURANCE CORPORATION</t>
  </si>
  <si>
    <t xml:space="preserve">The Solution for Public Company   </t>
  </si>
  <si>
    <t xml:space="preserve">QBEC-133520858 </t>
  </si>
  <si>
    <t>23-195-A</t>
  </si>
  <si>
    <t>SAFECO INSURANCE COMPANY OF AMERICA</t>
  </si>
  <si>
    <t>23-184</t>
  </si>
  <si>
    <t>0313</t>
  </si>
  <si>
    <t>SEAVIEW INSURANCE COMPANY</t>
  </si>
  <si>
    <t>BAIL BONDS</t>
  </si>
  <si>
    <t xml:space="preserve">PERR-133506145 </t>
  </si>
  <si>
    <t>23-223</t>
  </si>
  <si>
    <t>ST. PAUL FIRE AND MARINE INSURANCE COMPANY</t>
  </si>
  <si>
    <t xml:space="preserve">Oil &amp; Gas - Withdraw Rule   </t>
  </si>
  <si>
    <t xml:space="preserve">TRVD-133521673 </t>
  </si>
  <si>
    <t>23-223-A</t>
  </si>
  <si>
    <t>ST. PAUL GUARDIAN INSURANCE COMPANY</t>
  </si>
  <si>
    <t>23-223-B</t>
  </si>
  <si>
    <t>ST. PAUL MERCURY INSURANCE COMPANY</t>
  </si>
  <si>
    <t>23-196</t>
  </si>
  <si>
    <t xml:space="preserve">Professional Liability - Next Broad Market   </t>
  </si>
  <si>
    <t xml:space="preserve">STNA-133510425 </t>
  </si>
  <si>
    <t>23-204</t>
  </si>
  <si>
    <t xml:space="preserve">General Liability - Vouch Technology   </t>
  </si>
  <si>
    <t xml:space="preserve">STNA-133528083 </t>
  </si>
  <si>
    <t>23-197</t>
  </si>
  <si>
    <t>VOUCH TECHNOLOGY EXECUTIVE PROTECTION</t>
  </si>
  <si>
    <t xml:space="preserve">STNA-133521890 </t>
  </si>
  <si>
    <t>23-242</t>
  </si>
  <si>
    <t xml:space="preserve">SUNI-133470485 </t>
  </si>
  <si>
    <t>23-193-D</t>
  </si>
  <si>
    <t>TRANSPORTATION INSURANCE COMPANY</t>
  </si>
  <si>
    <t>23-217</t>
  </si>
  <si>
    <t>0069</t>
  </si>
  <si>
    <t>TRUCK INSURANCE EXCHANGE</t>
  </si>
  <si>
    <t xml:space="preserve">Truck Personal Umbrella   </t>
  </si>
  <si>
    <t>56</t>
  </si>
  <si>
    <t xml:space="preserve">FARM-133518287 </t>
  </si>
  <si>
    <t>23-203-A</t>
  </si>
  <si>
    <t>UNITED STATES FIRE INSURANCE COMPANY</t>
  </si>
  <si>
    <t>23-234</t>
  </si>
  <si>
    <t>0572</t>
  </si>
  <si>
    <t>UNITED WISCONSIN INSURANCE COMPANY</t>
  </si>
  <si>
    <t xml:space="preserve">Commercial Auto Liability and Physical Damage   </t>
  </si>
  <si>
    <t xml:space="preserve">ACCD-133477308 </t>
  </si>
  <si>
    <t>23-193-E</t>
  </si>
  <si>
    <t>VALLEY FORGE INSURANCE COMPANY</t>
  </si>
  <si>
    <t>23-241</t>
  </si>
  <si>
    <t>1147</t>
  </si>
  <si>
    <t>WCF SELECT INSURANCE COMPANY</t>
  </si>
  <si>
    <t xml:space="preserve">COMMERCIAL GENERAL LIABILITY   </t>
  </si>
  <si>
    <t xml:space="preserve">ADWC-133516978 </t>
  </si>
  <si>
    <t>ZURICH AMERICAN INSURANCE COMPANY</t>
  </si>
  <si>
    <t>VAR 8A- HO-3</t>
  </si>
  <si>
    <t>37.1</t>
  </si>
  <si>
    <t xml:space="preserve">AGIA-133476835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</si>
</sst>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mm/dd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/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1" fillId="0" borderId="0"/>
  </cellStyleXfs>
  <cellXfs count="60">
    <xf numFmtId="0" fontId="0" fillId="0" borderId="0" xfId="0"/>
    <xf numFmtId="10" fontId="6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vertical="top" wrapText="1"/>
    </xf>
    <xf numFmtId="49" fontId="5" fillId="0" borderId="0" xfId="1" applyNumberFormat="1" applyFont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6" fillId="0" borderId="1" xfId="1" applyFont="1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3" fontId="2" fillId="0" borderId="0" xfId="6" applyFont="1" applyBorder="1" applyAlignment="1">
      <alignment horizontal="center"/>
    </xf>
    <xf numFmtId="14" fontId="6" fillId="0" borderId="0" xfId="1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49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9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_PN Report" xfId="8" xr:uid="{00000000-0005-0000-0000-000007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62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42" sqref="L42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62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06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14" t="s">
        <v>14</v>
      </c>
      <c r="B1" s="14" t="s">
        <v>15</v>
      </c>
      <c r="C1" s="14" t="s">
        <v>0</v>
      </c>
      <c r="D1" s="14" t="s">
        <v>1</v>
      </c>
      <c r="E1" s="14" t="s">
        <v>2</v>
      </c>
      <c r="F1" s="14" t="s">
        <v>3</v>
      </c>
      <c r="G1" s="15" t="s">
        <v>4</v>
      </c>
      <c r="H1" s="16" t="s">
        <v>16</v>
      </c>
      <c r="I1" s="14" t="s">
        <v>5</v>
      </c>
    </row>
    <row r="2" spans="1:9" ht="23.25" customHeight="1" x14ac:dyDescent="0.2">
      <c r="A2" s="37" t="s">
        <v>87</v>
      </c>
      <c r="B2" s="37" t="s">
        <v>45</v>
      </c>
      <c r="C2" s="37" t="s">
        <v>88</v>
      </c>
      <c r="D2" s="37" t="s">
        <v>17</v>
      </c>
      <c r="E2" s="37" t="s">
        <v>18</v>
      </c>
      <c r="F2" s="37" t="s">
        <v>23</v>
      </c>
      <c r="G2" s="38" t="s">
        <v>89</v>
      </c>
      <c r="H2" s="39"/>
      <c r="I2" s="37" t="s">
        <v>90</v>
      </c>
    </row>
    <row r="3" spans="1:9" ht="23.25" customHeight="1" x14ac:dyDescent="0.2">
      <c r="A3" s="37" t="s">
        <v>91</v>
      </c>
      <c r="B3" s="37" t="s">
        <v>92</v>
      </c>
      <c r="C3" s="37" t="s">
        <v>93</v>
      </c>
      <c r="D3" s="37" t="s">
        <v>17</v>
      </c>
      <c r="E3" s="37" t="s">
        <v>18</v>
      </c>
      <c r="F3" s="37" t="s">
        <v>23</v>
      </c>
      <c r="G3" s="38" t="s">
        <v>94</v>
      </c>
      <c r="H3" s="39"/>
      <c r="I3" s="37" t="s">
        <v>95</v>
      </c>
    </row>
    <row r="4" spans="1:9" ht="23.25" customHeight="1" x14ac:dyDescent="0.2">
      <c r="A4" s="37" t="s">
        <v>96</v>
      </c>
      <c r="B4" s="37" t="s">
        <v>48</v>
      </c>
      <c r="C4" s="37" t="s">
        <v>97</v>
      </c>
      <c r="D4" s="37" t="s">
        <v>21</v>
      </c>
      <c r="E4" s="37" t="s">
        <v>22</v>
      </c>
      <c r="F4" s="37" t="s">
        <v>28</v>
      </c>
      <c r="G4" s="38" t="s">
        <v>31</v>
      </c>
      <c r="H4" s="40" t="s">
        <v>32</v>
      </c>
      <c r="I4" s="37" t="s">
        <v>98</v>
      </c>
    </row>
    <row r="5" spans="1:9" ht="23.25" customHeight="1" x14ac:dyDescent="0.2">
      <c r="A5" s="37" t="s">
        <v>99</v>
      </c>
      <c r="B5" s="37" t="s">
        <v>33</v>
      </c>
      <c r="C5" s="37" t="s">
        <v>34</v>
      </c>
      <c r="D5" s="37" t="s">
        <v>17</v>
      </c>
      <c r="E5" s="37" t="s">
        <v>18</v>
      </c>
      <c r="F5" s="37" t="s">
        <v>20</v>
      </c>
      <c r="G5" s="38" t="s">
        <v>100</v>
      </c>
      <c r="H5" s="39"/>
      <c r="I5" s="37" t="s">
        <v>101</v>
      </c>
    </row>
    <row r="6" spans="1:9" ht="23.25" customHeight="1" x14ac:dyDescent="0.2">
      <c r="A6" s="37" t="s">
        <v>102</v>
      </c>
      <c r="B6" s="37" t="s">
        <v>33</v>
      </c>
      <c r="C6" s="37" t="s">
        <v>34</v>
      </c>
      <c r="D6" s="37" t="s">
        <v>17</v>
      </c>
      <c r="E6" s="37" t="s">
        <v>18</v>
      </c>
      <c r="F6" s="37" t="s">
        <v>20</v>
      </c>
      <c r="G6" s="38" t="s">
        <v>103</v>
      </c>
      <c r="H6" s="39"/>
      <c r="I6" s="37" t="s">
        <v>104</v>
      </c>
    </row>
    <row r="7" spans="1:9" ht="23.25" customHeight="1" x14ac:dyDescent="0.2">
      <c r="A7" s="37" t="s">
        <v>105</v>
      </c>
      <c r="B7" s="37" t="s">
        <v>33</v>
      </c>
      <c r="C7" s="37" t="s">
        <v>34</v>
      </c>
      <c r="D7" s="37" t="s">
        <v>17</v>
      </c>
      <c r="E7" s="37" t="s">
        <v>18</v>
      </c>
      <c r="F7" s="37" t="s">
        <v>23</v>
      </c>
      <c r="G7" s="38" t="s">
        <v>31</v>
      </c>
      <c r="H7" s="39"/>
      <c r="I7" s="37" t="s">
        <v>106</v>
      </c>
    </row>
    <row r="8" spans="1:9" ht="23.25" customHeight="1" x14ac:dyDescent="0.2">
      <c r="A8" s="37" t="s">
        <v>107</v>
      </c>
      <c r="B8" s="37" t="s">
        <v>33</v>
      </c>
      <c r="C8" s="37" t="s">
        <v>34</v>
      </c>
      <c r="D8" s="37" t="s">
        <v>17</v>
      </c>
      <c r="E8" s="37" t="s">
        <v>22</v>
      </c>
      <c r="F8" s="37" t="s">
        <v>23</v>
      </c>
      <c r="G8" s="38" t="s">
        <v>31</v>
      </c>
      <c r="H8" s="39"/>
      <c r="I8" s="37" t="s">
        <v>108</v>
      </c>
    </row>
    <row r="9" spans="1:9" ht="23.25" customHeight="1" x14ac:dyDescent="0.2">
      <c r="A9" s="37" t="s">
        <v>109</v>
      </c>
      <c r="B9" s="37" t="s">
        <v>110</v>
      </c>
      <c r="C9" s="37" t="s">
        <v>111</v>
      </c>
      <c r="D9" s="37" t="s">
        <v>17</v>
      </c>
      <c r="E9" s="37" t="s">
        <v>24</v>
      </c>
      <c r="F9" s="37" t="s">
        <v>23</v>
      </c>
      <c r="G9" s="38" t="s">
        <v>112</v>
      </c>
      <c r="H9" s="39"/>
      <c r="I9" s="37" t="s">
        <v>113</v>
      </c>
    </row>
    <row r="10" spans="1:9" ht="23.25" customHeight="1" x14ac:dyDescent="0.2">
      <c r="A10" s="37" t="s">
        <v>114</v>
      </c>
      <c r="B10" s="37" t="s">
        <v>115</v>
      </c>
      <c r="C10" s="37" t="s">
        <v>116</v>
      </c>
      <c r="D10" s="37" t="s">
        <v>17</v>
      </c>
      <c r="E10" s="37" t="s">
        <v>18</v>
      </c>
      <c r="F10" s="37" t="s">
        <v>20</v>
      </c>
      <c r="G10" s="38" t="s">
        <v>117</v>
      </c>
      <c r="H10" s="39"/>
      <c r="I10" s="37" t="s">
        <v>118</v>
      </c>
    </row>
    <row r="11" spans="1:9" ht="23.25" customHeight="1" x14ac:dyDescent="0.2">
      <c r="A11" s="37" t="s">
        <v>119</v>
      </c>
      <c r="B11" s="37" t="s">
        <v>115</v>
      </c>
      <c r="C11" s="37" t="s">
        <v>116</v>
      </c>
      <c r="D11" s="37" t="s">
        <v>17</v>
      </c>
      <c r="E11" s="37" t="s">
        <v>18</v>
      </c>
      <c r="F11" s="37" t="s">
        <v>57</v>
      </c>
      <c r="G11" s="38" t="s">
        <v>120</v>
      </c>
      <c r="H11" s="40" t="s">
        <v>19</v>
      </c>
      <c r="I11" s="37" t="s">
        <v>121</v>
      </c>
    </row>
    <row r="12" spans="1:9" ht="23.25" customHeight="1" x14ac:dyDescent="0.2">
      <c r="A12" s="37" t="s">
        <v>122</v>
      </c>
      <c r="B12" s="37" t="s">
        <v>123</v>
      </c>
      <c r="C12" s="37" t="s">
        <v>124</v>
      </c>
      <c r="D12" s="37" t="s">
        <v>17</v>
      </c>
      <c r="E12" s="37" t="s">
        <v>18</v>
      </c>
      <c r="F12" s="37" t="s">
        <v>57</v>
      </c>
      <c r="G12" s="38" t="s">
        <v>125</v>
      </c>
      <c r="H12" s="40" t="s">
        <v>19</v>
      </c>
      <c r="I12" s="37" t="s">
        <v>126</v>
      </c>
    </row>
    <row r="13" spans="1:9" ht="23.25" customHeight="1" x14ac:dyDescent="0.2">
      <c r="A13" s="37" t="s">
        <v>127</v>
      </c>
      <c r="B13" s="37" t="s">
        <v>43</v>
      </c>
      <c r="C13" s="37" t="s">
        <v>44</v>
      </c>
      <c r="D13" s="37" t="s">
        <v>17</v>
      </c>
      <c r="E13" s="37" t="s">
        <v>22</v>
      </c>
      <c r="F13" s="37" t="s">
        <v>57</v>
      </c>
      <c r="G13" s="38" t="s">
        <v>31</v>
      </c>
      <c r="H13" s="40" t="s">
        <v>128</v>
      </c>
      <c r="I13" s="37" t="s">
        <v>129</v>
      </c>
    </row>
    <row r="14" spans="1:9" ht="23.25" customHeight="1" x14ac:dyDescent="0.2">
      <c r="A14" s="37" t="s">
        <v>130</v>
      </c>
      <c r="B14" s="37" t="s">
        <v>131</v>
      </c>
      <c r="C14" s="37" t="s">
        <v>132</v>
      </c>
      <c r="D14" s="37" t="s">
        <v>17</v>
      </c>
      <c r="E14" s="37" t="s">
        <v>24</v>
      </c>
      <c r="F14" s="37" t="s">
        <v>57</v>
      </c>
      <c r="G14" s="38" t="s">
        <v>133</v>
      </c>
      <c r="H14" s="40" t="s">
        <v>19</v>
      </c>
      <c r="I14" s="37" t="s">
        <v>134</v>
      </c>
    </row>
    <row r="15" spans="1:9" ht="23.25" customHeight="1" x14ac:dyDescent="0.2">
      <c r="A15" s="37" t="s">
        <v>135</v>
      </c>
      <c r="B15" s="37" t="s">
        <v>136</v>
      </c>
      <c r="C15" s="37" t="s">
        <v>137</v>
      </c>
      <c r="D15" s="37" t="s">
        <v>17</v>
      </c>
      <c r="E15" s="37" t="s">
        <v>22</v>
      </c>
      <c r="F15" s="37" t="s">
        <v>28</v>
      </c>
      <c r="G15" s="38" t="s">
        <v>138</v>
      </c>
      <c r="H15" s="40" t="s">
        <v>139</v>
      </c>
      <c r="I15" s="37" t="s">
        <v>140</v>
      </c>
    </row>
    <row r="16" spans="1:9" ht="23.25" customHeight="1" x14ac:dyDescent="0.2">
      <c r="A16" s="37" t="s">
        <v>141</v>
      </c>
      <c r="B16" s="37" t="s">
        <v>142</v>
      </c>
      <c r="C16" s="37" t="s">
        <v>143</v>
      </c>
      <c r="D16" s="37" t="s">
        <v>17</v>
      </c>
      <c r="E16" s="37" t="s">
        <v>25</v>
      </c>
      <c r="F16" s="37" t="s">
        <v>144</v>
      </c>
      <c r="G16" s="38" t="s">
        <v>145</v>
      </c>
      <c r="H16" s="40" t="s">
        <v>146</v>
      </c>
      <c r="I16" s="37" t="s">
        <v>147</v>
      </c>
    </row>
    <row r="17" spans="1:9" ht="23.25" customHeight="1" x14ac:dyDescent="0.2">
      <c r="A17" s="37" t="s">
        <v>148</v>
      </c>
      <c r="B17" s="37" t="s">
        <v>142</v>
      </c>
      <c r="C17" s="37" t="s">
        <v>143</v>
      </c>
      <c r="D17" s="37" t="s">
        <v>17</v>
      </c>
      <c r="E17" s="37" t="s">
        <v>39</v>
      </c>
      <c r="F17" s="37" t="s">
        <v>57</v>
      </c>
      <c r="G17" s="38" t="s">
        <v>149</v>
      </c>
      <c r="H17" s="40" t="s">
        <v>150</v>
      </c>
      <c r="I17" s="37" t="s">
        <v>151</v>
      </c>
    </row>
    <row r="18" spans="1:9" ht="23.25" customHeight="1" x14ac:dyDescent="0.2">
      <c r="A18" s="37" t="s">
        <v>152</v>
      </c>
      <c r="B18" s="37" t="s">
        <v>45</v>
      </c>
      <c r="C18" s="37" t="s">
        <v>46</v>
      </c>
      <c r="D18" s="37" t="s">
        <v>17</v>
      </c>
      <c r="E18" s="37" t="s">
        <v>18</v>
      </c>
      <c r="F18" s="37" t="s">
        <v>23</v>
      </c>
      <c r="G18" s="38" t="s">
        <v>89</v>
      </c>
      <c r="H18" s="39"/>
      <c r="I18" s="37" t="s">
        <v>90</v>
      </c>
    </row>
    <row r="19" spans="1:9" ht="23.25" customHeight="1" x14ac:dyDescent="0.2">
      <c r="A19" s="37" t="s">
        <v>153</v>
      </c>
      <c r="B19" s="37" t="s">
        <v>45</v>
      </c>
      <c r="C19" s="37" t="s">
        <v>154</v>
      </c>
      <c r="D19" s="37" t="s">
        <v>17</v>
      </c>
      <c r="E19" s="37" t="s">
        <v>18</v>
      </c>
      <c r="F19" s="37" t="s">
        <v>23</v>
      </c>
      <c r="G19" s="38" t="s">
        <v>89</v>
      </c>
      <c r="H19" s="39"/>
      <c r="I19" s="37" t="s">
        <v>90</v>
      </c>
    </row>
    <row r="20" spans="1:9" ht="23.25" customHeight="1" x14ac:dyDescent="0.2">
      <c r="A20" s="37" t="s">
        <v>155</v>
      </c>
      <c r="B20" s="37" t="s">
        <v>43</v>
      </c>
      <c r="C20" s="37" t="s">
        <v>47</v>
      </c>
      <c r="D20" s="37" t="s">
        <v>17</v>
      </c>
      <c r="E20" s="37" t="s">
        <v>22</v>
      </c>
      <c r="F20" s="37" t="s">
        <v>57</v>
      </c>
      <c r="G20" s="38" t="s">
        <v>31</v>
      </c>
      <c r="H20" s="40" t="s">
        <v>128</v>
      </c>
      <c r="I20" s="37" t="s">
        <v>129</v>
      </c>
    </row>
    <row r="21" spans="1:9" ht="23.25" customHeight="1" x14ac:dyDescent="0.2">
      <c r="A21" s="37" t="s">
        <v>156</v>
      </c>
      <c r="B21" s="37" t="s">
        <v>50</v>
      </c>
      <c r="C21" s="37" t="s">
        <v>51</v>
      </c>
      <c r="D21" s="37" t="s">
        <v>17</v>
      </c>
      <c r="E21" s="37" t="s">
        <v>42</v>
      </c>
      <c r="F21" s="37" t="s">
        <v>20</v>
      </c>
      <c r="G21" s="38" t="s">
        <v>157</v>
      </c>
      <c r="H21" s="39"/>
      <c r="I21" s="37" t="s">
        <v>158</v>
      </c>
    </row>
    <row r="22" spans="1:9" ht="23.25" customHeight="1" x14ac:dyDescent="0.2">
      <c r="A22" s="37" t="s">
        <v>159</v>
      </c>
      <c r="B22" s="37" t="s">
        <v>160</v>
      </c>
      <c r="C22" s="37" t="s">
        <v>161</v>
      </c>
      <c r="D22" s="37" t="s">
        <v>17</v>
      </c>
      <c r="E22" s="37" t="s">
        <v>18</v>
      </c>
      <c r="F22" s="37" t="s">
        <v>20</v>
      </c>
      <c r="G22" s="38" t="s">
        <v>162</v>
      </c>
      <c r="H22" s="39"/>
      <c r="I22" s="37" t="s">
        <v>163</v>
      </c>
    </row>
    <row r="23" spans="1:9" ht="23.25" customHeight="1" x14ac:dyDescent="0.2">
      <c r="A23" s="37" t="s">
        <v>164</v>
      </c>
      <c r="B23" s="37" t="s">
        <v>41</v>
      </c>
      <c r="C23" s="37" t="s">
        <v>165</v>
      </c>
      <c r="D23" s="37" t="s">
        <v>17</v>
      </c>
      <c r="E23" s="37" t="s">
        <v>166</v>
      </c>
      <c r="F23" s="37" t="s">
        <v>20</v>
      </c>
      <c r="G23" s="38" t="s">
        <v>167</v>
      </c>
      <c r="H23" s="39"/>
      <c r="I23" s="37" t="s">
        <v>168</v>
      </c>
    </row>
    <row r="24" spans="1:9" ht="23.25" customHeight="1" x14ac:dyDescent="0.2">
      <c r="A24" s="37" t="s">
        <v>169</v>
      </c>
      <c r="B24" s="37" t="s">
        <v>48</v>
      </c>
      <c r="C24" s="37" t="s">
        <v>170</v>
      </c>
      <c r="D24" s="37" t="s">
        <v>21</v>
      </c>
      <c r="E24" s="37" t="s">
        <v>22</v>
      </c>
      <c r="F24" s="37" t="s">
        <v>28</v>
      </c>
      <c r="G24" s="38" t="s">
        <v>31</v>
      </c>
      <c r="H24" s="40" t="s">
        <v>32</v>
      </c>
      <c r="I24" s="37" t="s">
        <v>171</v>
      </c>
    </row>
    <row r="25" spans="1:9" ht="23.25" customHeight="1" x14ac:dyDescent="0.2">
      <c r="A25" s="37" t="s">
        <v>172</v>
      </c>
      <c r="B25" s="37" t="s">
        <v>173</v>
      </c>
      <c r="C25" s="37" t="s">
        <v>174</v>
      </c>
      <c r="D25" s="37" t="s">
        <v>21</v>
      </c>
      <c r="E25" s="37" t="s">
        <v>36</v>
      </c>
      <c r="F25" s="37" t="s">
        <v>28</v>
      </c>
      <c r="G25" s="38" t="s">
        <v>175</v>
      </c>
      <c r="H25" s="40" t="s">
        <v>176</v>
      </c>
      <c r="I25" s="37" t="s">
        <v>177</v>
      </c>
    </row>
    <row r="26" spans="1:9" ht="23.25" customHeight="1" x14ac:dyDescent="0.2">
      <c r="A26" s="37" t="s">
        <v>178</v>
      </c>
      <c r="B26" s="37" t="s">
        <v>179</v>
      </c>
      <c r="C26" s="37" t="s">
        <v>180</v>
      </c>
      <c r="D26" s="37" t="s">
        <v>17</v>
      </c>
      <c r="E26" s="37" t="s">
        <v>18</v>
      </c>
      <c r="F26" s="37" t="s">
        <v>23</v>
      </c>
      <c r="G26" s="38" t="s">
        <v>181</v>
      </c>
      <c r="H26" s="39"/>
      <c r="I26" s="37" t="s">
        <v>182</v>
      </c>
    </row>
    <row r="27" spans="1:9" ht="23.25" customHeight="1" x14ac:dyDescent="0.2">
      <c r="A27" s="37" t="s">
        <v>183</v>
      </c>
      <c r="B27" s="37" t="s">
        <v>179</v>
      </c>
      <c r="C27" s="37" t="s">
        <v>184</v>
      </c>
      <c r="D27" s="37" t="s">
        <v>17</v>
      </c>
      <c r="E27" s="37" t="s">
        <v>18</v>
      </c>
      <c r="F27" s="37" t="s">
        <v>23</v>
      </c>
      <c r="G27" s="38" t="s">
        <v>181</v>
      </c>
      <c r="H27" s="39"/>
      <c r="I27" s="37" t="s">
        <v>182</v>
      </c>
    </row>
    <row r="28" spans="1:9" ht="23.25" customHeight="1" x14ac:dyDescent="0.2">
      <c r="A28" s="37" t="s">
        <v>185</v>
      </c>
      <c r="B28" s="37" t="s">
        <v>179</v>
      </c>
      <c r="C28" s="37" t="s">
        <v>186</v>
      </c>
      <c r="D28" s="37" t="s">
        <v>17</v>
      </c>
      <c r="E28" s="37" t="s">
        <v>18</v>
      </c>
      <c r="F28" s="37" t="s">
        <v>23</v>
      </c>
      <c r="G28" s="38" t="s">
        <v>181</v>
      </c>
      <c r="H28" s="39"/>
      <c r="I28" s="37" t="s">
        <v>182</v>
      </c>
    </row>
    <row r="29" spans="1:9" ht="23.25" customHeight="1" x14ac:dyDescent="0.2">
      <c r="A29" s="37" t="s">
        <v>187</v>
      </c>
      <c r="B29" s="37" t="s">
        <v>188</v>
      </c>
      <c r="C29" s="37" t="s">
        <v>189</v>
      </c>
      <c r="D29" s="37" t="s">
        <v>17</v>
      </c>
      <c r="E29" s="37" t="s">
        <v>40</v>
      </c>
      <c r="F29" s="37" t="s">
        <v>20</v>
      </c>
      <c r="G29" s="38" t="s">
        <v>190</v>
      </c>
      <c r="H29" s="39"/>
      <c r="I29" s="37" t="s">
        <v>191</v>
      </c>
    </row>
    <row r="30" spans="1:9" ht="23.25" customHeight="1" x14ac:dyDescent="0.2">
      <c r="A30" s="37" t="s">
        <v>192</v>
      </c>
      <c r="B30" s="37" t="s">
        <v>193</v>
      </c>
      <c r="C30" s="37" t="s">
        <v>194</v>
      </c>
      <c r="D30" s="37" t="s">
        <v>17</v>
      </c>
      <c r="E30" s="37" t="s">
        <v>25</v>
      </c>
      <c r="F30" s="37" t="s">
        <v>23</v>
      </c>
      <c r="G30" s="38" t="s">
        <v>195</v>
      </c>
      <c r="H30" s="39"/>
      <c r="I30" s="37" t="s">
        <v>196</v>
      </c>
    </row>
    <row r="31" spans="1:9" ht="23.25" customHeight="1" x14ac:dyDescent="0.2">
      <c r="A31" s="37" t="s">
        <v>197</v>
      </c>
      <c r="B31" s="37" t="s">
        <v>198</v>
      </c>
      <c r="C31" s="37" t="s">
        <v>199</v>
      </c>
      <c r="D31" s="37" t="s">
        <v>17</v>
      </c>
      <c r="E31" s="37" t="s">
        <v>24</v>
      </c>
      <c r="F31" s="37" t="s">
        <v>20</v>
      </c>
      <c r="G31" s="38" t="s">
        <v>200</v>
      </c>
      <c r="H31" s="39"/>
      <c r="I31" s="37" t="s">
        <v>201</v>
      </c>
    </row>
    <row r="32" spans="1:9" ht="23.25" customHeight="1" x14ac:dyDescent="0.2">
      <c r="A32" s="37" t="s">
        <v>202</v>
      </c>
      <c r="B32" s="37" t="s">
        <v>198</v>
      </c>
      <c r="C32" s="37" t="s">
        <v>203</v>
      </c>
      <c r="D32" s="37" t="s">
        <v>17</v>
      </c>
      <c r="E32" s="37" t="s">
        <v>24</v>
      </c>
      <c r="F32" s="37" t="s">
        <v>20</v>
      </c>
      <c r="G32" s="38" t="s">
        <v>200</v>
      </c>
      <c r="H32" s="39"/>
      <c r="I32" s="37" t="s">
        <v>201</v>
      </c>
    </row>
    <row r="33" spans="1:24" ht="23.25" customHeight="1" x14ac:dyDescent="0.2">
      <c r="A33" s="37" t="s">
        <v>204</v>
      </c>
      <c r="B33" s="41"/>
      <c r="C33" s="37" t="s">
        <v>52</v>
      </c>
      <c r="D33" s="37" t="s">
        <v>21</v>
      </c>
      <c r="E33" s="37" t="s">
        <v>36</v>
      </c>
      <c r="F33" s="37" t="s">
        <v>53</v>
      </c>
      <c r="G33" s="38" t="s">
        <v>54</v>
      </c>
      <c r="H33" s="39"/>
      <c r="I33" s="37" t="s">
        <v>205</v>
      </c>
    </row>
    <row r="34" spans="1:24" ht="23.25" customHeight="1" x14ac:dyDescent="0.2">
      <c r="A34" s="37" t="s">
        <v>206</v>
      </c>
      <c r="B34" s="41"/>
      <c r="C34" s="37" t="s">
        <v>52</v>
      </c>
      <c r="D34" s="37" t="s">
        <v>21</v>
      </c>
      <c r="E34" s="37" t="s">
        <v>30</v>
      </c>
      <c r="F34" s="37" t="s">
        <v>53</v>
      </c>
      <c r="G34" s="38" t="s">
        <v>207</v>
      </c>
      <c r="H34" s="39"/>
      <c r="I34" s="37" t="s">
        <v>208</v>
      </c>
    </row>
    <row r="35" spans="1:24" ht="23.25" customHeight="1" x14ac:dyDescent="0.2">
      <c r="A35" s="37" t="s">
        <v>209</v>
      </c>
      <c r="B35" s="41"/>
      <c r="C35" s="37" t="s">
        <v>52</v>
      </c>
      <c r="D35" s="37" t="s">
        <v>21</v>
      </c>
      <c r="E35" s="37" t="s">
        <v>30</v>
      </c>
      <c r="F35" s="37" t="s">
        <v>53</v>
      </c>
      <c r="G35" s="38" t="s">
        <v>207</v>
      </c>
      <c r="H35" s="39"/>
      <c r="I35" s="37" t="s">
        <v>210</v>
      </c>
    </row>
    <row r="36" spans="1:24" ht="23.25" customHeight="1" x14ac:dyDescent="0.2">
      <c r="A36" s="37" t="s">
        <v>211</v>
      </c>
      <c r="B36" s="37" t="s">
        <v>29</v>
      </c>
      <c r="C36" s="37" t="s">
        <v>212</v>
      </c>
      <c r="D36" s="37" t="s">
        <v>17</v>
      </c>
      <c r="E36" s="37" t="s">
        <v>18</v>
      </c>
      <c r="F36" s="37" t="s">
        <v>28</v>
      </c>
      <c r="G36" s="38" t="s">
        <v>213</v>
      </c>
      <c r="H36" s="40" t="s">
        <v>214</v>
      </c>
      <c r="I36" s="37" t="s">
        <v>215</v>
      </c>
    </row>
    <row r="37" spans="1:24" ht="23.25" customHeight="1" x14ac:dyDescent="0.2">
      <c r="A37" s="37" t="s">
        <v>74</v>
      </c>
      <c r="B37" s="37" t="s">
        <v>216</v>
      </c>
      <c r="C37" s="37" t="s">
        <v>217</v>
      </c>
      <c r="D37" s="37" t="s">
        <v>21</v>
      </c>
      <c r="E37" s="37" t="s">
        <v>25</v>
      </c>
      <c r="F37" s="37" t="s">
        <v>144</v>
      </c>
      <c r="G37" s="38" t="s">
        <v>218</v>
      </c>
      <c r="H37" s="40" t="s">
        <v>214</v>
      </c>
      <c r="I37" s="37" t="s">
        <v>219</v>
      </c>
    </row>
    <row r="38" spans="1:24" ht="23.25" customHeight="1" x14ac:dyDescent="0.2">
      <c r="A38" s="37" t="s">
        <v>220</v>
      </c>
      <c r="B38" s="37" t="s">
        <v>55</v>
      </c>
      <c r="C38" s="37" t="s">
        <v>56</v>
      </c>
      <c r="D38" s="37" t="s">
        <v>17</v>
      </c>
      <c r="E38" s="37" t="s">
        <v>18</v>
      </c>
      <c r="F38" s="37" t="s">
        <v>26</v>
      </c>
      <c r="G38" s="38" t="s">
        <v>221</v>
      </c>
      <c r="H38" s="40" t="s">
        <v>19</v>
      </c>
      <c r="I38" s="37" t="s">
        <v>222</v>
      </c>
    </row>
    <row r="39" spans="1:24" s="8" customFormat="1" ht="21" customHeight="1" x14ac:dyDescent="0.2">
      <c r="A39" s="37" t="s">
        <v>223</v>
      </c>
      <c r="B39" s="37" t="s">
        <v>43</v>
      </c>
      <c r="C39" s="37" t="s">
        <v>224</v>
      </c>
      <c r="D39" s="37" t="s">
        <v>17</v>
      </c>
      <c r="E39" s="37" t="s">
        <v>22</v>
      </c>
      <c r="F39" s="37" t="s">
        <v>57</v>
      </c>
      <c r="G39" s="38" t="s">
        <v>31</v>
      </c>
      <c r="H39" s="40" t="s">
        <v>128</v>
      </c>
      <c r="I39" s="37" t="s">
        <v>129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37" t="s">
        <v>225</v>
      </c>
      <c r="B40" s="37" t="s">
        <v>45</v>
      </c>
      <c r="C40" s="37" t="s">
        <v>226</v>
      </c>
      <c r="D40" s="37" t="s">
        <v>17</v>
      </c>
      <c r="E40" s="37" t="s">
        <v>18</v>
      </c>
      <c r="F40" s="37" t="s">
        <v>23</v>
      </c>
      <c r="G40" s="38" t="s">
        <v>89</v>
      </c>
      <c r="H40" s="39"/>
      <c r="I40" s="37" t="s">
        <v>90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14.25" customHeight="1" x14ac:dyDescent="0.2">
      <c r="A41" s="37" t="s">
        <v>227</v>
      </c>
      <c r="B41" s="37" t="s">
        <v>35</v>
      </c>
      <c r="C41" s="37" t="s">
        <v>228</v>
      </c>
      <c r="D41" s="37" t="s">
        <v>17</v>
      </c>
      <c r="E41" s="37" t="s">
        <v>18</v>
      </c>
      <c r="F41" s="37" t="s">
        <v>20</v>
      </c>
      <c r="G41" s="38" t="s">
        <v>229</v>
      </c>
      <c r="H41" s="39"/>
      <c r="I41" s="37" t="s">
        <v>230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7.25" customHeight="1" x14ac:dyDescent="0.2">
      <c r="A42" s="37" t="s">
        <v>231</v>
      </c>
      <c r="B42" s="37" t="s">
        <v>232</v>
      </c>
      <c r="C42" s="37" t="s">
        <v>233</v>
      </c>
      <c r="D42" s="37" t="s">
        <v>17</v>
      </c>
      <c r="E42" s="37" t="s">
        <v>166</v>
      </c>
      <c r="F42" s="37" t="s">
        <v>20</v>
      </c>
      <c r="G42" s="38" t="s">
        <v>234</v>
      </c>
      <c r="H42" s="39"/>
      <c r="I42" s="37" t="s">
        <v>235</v>
      </c>
    </row>
    <row r="43" spans="1:24" ht="18" customHeight="1" x14ac:dyDescent="0.2">
      <c r="A43" s="37" t="s">
        <v>236</v>
      </c>
      <c r="B43" s="37" t="s">
        <v>237</v>
      </c>
      <c r="C43" s="37" t="s">
        <v>238</v>
      </c>
      <c r="D43" s="37" t="s">
        <v>17</v>
      </c>
      <c r="E43" s="37" t="s">
        <v>18</v>
      </c>
      <c r="F43" s="37" t="s">
        <v>23</v>
      </c>
      <c r="G43" s="38" t="s">
        <v>239</v>
      </c>
      <c r="H43" s="39"/>
      <c r="I43" s="37" t="s">
        <v>240</v>
      </c>
    </row>
    <row r="44" spans="1:24" ht="24" customHeight="1" x14ac:dyDescent="0.2">
      <c r="A44" s="37" t="s">
        <v>241</v>
      </c>
      <c r="B44" s="37" t="s">
        <v>242</v>
      </c>
      <c r="C44" s="37" t="s">
        <v>243</v>
      </c>
      <c r="D44" s="37" t="s">
        <v>17</v>
      </c>
      <c r="E44" s="37" t="s">
        <v>25</v>
      </c>
      <c r="F44" s="37" t="s">
        <v>20</v>
      </c>
      <c r="G44" s="38" t="s">
        <v>244</v>
      </c>
      <c r="H44" s="39"/>
      <c r="I44" s="37" t="s">
        <v>245</v>
      </c>
    </row>
    <row r="45" spans="1:24" ht="24.75" customHeight="1" x14ac:dyDescent="0.2">
      <c r="A45" s="37" t="s">
        <v>246</v>
      </c>
      <c r="B45" s="37" t="s">
        <v>131</v>
      </c>
      <c r="C45" s="37" t="s">
        <v>247</v>
      </c>
      <c r="D45" s="37" t="s">
        <v>21</v>
      </c>
      <c r="E45" s="37" t="s">
        <v>22</v>
      </c>
      <c r="F45" s="37" t="s">
        <v>27</v>
      </c>
      <c r="G45" s="38" t="s">
        <v>248</v>
      </c>
      <c r="H45" s="39"/>
      <c r="I45" s="37" t="s">
        <v>249</v>
      </c>
    </row>
    <row r="46" spans="1:24" ht="26.25" customHeight="1" x14ac:dyDescent="0.2">
      <c r="A46" s="37" t="s">
        <v>250</v>
      </c>
      <c r="B46" s="37" t="s">
        <v>251</v>
      </c>
      <c r="C46" s="37" t="s">
        <v>252</v>
      </c>
      <c r="D46" s="37" t="s">
        <v>17</v>
      </c>
      <c r="E46" s="37" t="s">
        <v>25</v>
      </c>
      <c r="F46" s="37" t="s">
        <v>20</v>
      </c>
      <c r="G46" s="38" t="s">
        <v>253</v>
      </c>
      <c r="H46" s="39"/>
      <c r="I46" s="37" t="s">
        <v>254</v>
      </c>
    </row>
    <row r="47" spans="1:24" ht="18" customHeight="1" x14ac:dyDescent="0.2">
      <c r="A47" s="37" t="s">
        <v>255</v>
      </c>
      <c r="B47" s="37" t="s">
        <v>58</v>
      </c>
      <c r="C47" s="37" t="s">
        <v>59</v>
      </c>
      <c r="D47" s="37" t="s">
        <v>17</v>
      </c>
      <c r="E47" s="37" t="s">
        <v>39</v>
      </c>
      <c r="F47" s="37" t="s">
        <v>20</v>
      </c>
      <c r="G47" s="38" t="s">
        <v>60</v>
      </c>
      <c r="H47" s="39"/>
      <c r="I47" s="37" t="s">
        <v>256</v>
      </c>
    </row>
    <row r="48" spans="1:24" ht="21" x14ac:dyDescent="0.2">
      <c r="A48" s="37" t="s">
        <v>257</v>
      </c>
      <c r="B48" s="37" t="s">
        <v>258</v>
      </c>
      <c r="C48" s="37" t="s">
        <v>259</v>
      </c>
      <c r="D48" s="37" t="s">
        <v>17</v>
      </c>
      <c r="E48" s="37" t="s">
        <v>18</v>
      </c>
      <c r="F48" s="37" t="s">
        <v>20</v>
      </c>
      <c r="G48" s="38" t="s">
        <v>260</v>
      </c>
      <c r="H48" s="39"/>
      <c r="I48" s="37" t="s">
        <v>261</v>
      </c>
    </row>
    <row r="49" spans="1:9" ht="21" x14ac:dyDescent="0.2">
      <c r="A49" s="37" t="s">
        <v>262</v>
      </c>
      <c r="B49" s="37" t="s">
        <v>48</v>
      </c>
      <c r="C49" s="37" t="s">
        <v>263</v>
      </c>
      <c r="D49" s="37" t="s">
        <v>21</v>
      </c>
      <c r="E49" s="37" t="s">
        <v>22</v>
      </c>
      <c r="F49" s="37" t="s">
        <v>28</v>
      </c>
      <c r="G49" s="38" t="s">
        <v>31</v>
      </c>
      <c r="H49" s="40" t="s">
        <v>32</v>
      </c>
      <c r="I49" s="37" t="s">
        <v>171</v>
      </c>
    </row>
    <row r="50" spans="1:9" x14ac:dyDescent="0.2">
      <c r="A50" s="37" t="s">
        <v>264</v>
      </c>
      <c r="B50" s="37" t="s">
        <v>265</v>
      </c>
      <c r="C50" s="37" t="s">
        <v>266</v>
      </c>
      <c r="D50" s="37" t="s">
        <v>17</v>
      </c>
      <c r="E50" s="37" t="s">
        <v>166</v>
      </c>
      <c r="F50" s="37" t="s">
        <v>20</v>
      </c>
      <c r="G50" s="38" t="s">
        <v>267</v>
      </c>
      <c r="H50" s="39"/>
      <c r="I50" s="37" t="s">
        <v>268</v>
      </c>
    </row>
    <row r="51" spans="1:9" ht="21" x14ac:dyDescent="0.2">
      <c r="A51" s="37" t="s">
        <v>269</v>
      </c>
      <c r="B51" s="37" t="s">
        <v>65</v>
      </c>
      <c r="C51" s="37" t="s">
        <v>270</v>
      </c>
      <c r="D51" s="37" t="s">
        <v>17</v>
      </c>
      <c r="E51" s="37" t="s">
        <v>24</v>
      </c>
      <c r="F51" s="37" t="s">
        <v>27</v>
      </c>
      <c r="G51" s="38" t="s">
        <v>271</v>
      </c>
      <c r="H51" s="39"/>
      <c r="I51" s="37" t="s">
        <v>272</v>
      </c>
    </row>
    <row r="52" spans="1:9" ht="21" x14ac:dyDescent="0.2">
      <c r="A52" s="37" t="s">
        <v>273</v>
      </c>
      <c r="B52" s="37" t="s">
        <v>65</v>
      </c>
      <c r="C52" s="37" t="s">
        <v>274</v>
      </c>
      <c r="D52" s="37" t="s">
        <v>17</v>
      </c>
      <c r="E52" s="37" t="s">
        <v>24</v>
      </c>
      <c r="F52" s="37" t="s">
        <v>27</v>
      </c>
      <c r="G52" s="38" t="s">
        <v>271</v>
      </c>
      <c r="H52" s="39"/>
      <c r="I52" s="37" t="s">
        <v>272</v>
      </c>
    </row>
    <row r="53" spans="1:9" ht="21" x14ac:dyDescent="0.2">
      <c r="A53" s="37" t="s">
        <v>275</v>
      </c>
      <c r="B53" s="37" t="s">
        <v>65</v>
      </c>
      <c r="C53" s="37" t="s">
        <v>276</v>
      </c>
      <c r="D53" s="37" t="s">
        <v>17</v>
      </c>
      <c r="E53" s="37" t="s">
        <v>24</v>
      </c>
      <c r="F53" s="37" t="s">
        <v>27</v>
      </c>
      <c r="G53" s="38" t="s">
        <v>271</v>
      </c>
      <c r="H53" s="39"/>
      <c r="I53" s="37" t="s">
        <v>272</v>
      </c>
    </row>
    <row r="54" spans="1:9" ht="21" x14ac:dyDescent="0.2">
      <c r="A54" s="37" t="s">
        <v>277</v>
      </c>
      <c r="B54" s="37" t="s">
        <v>35</v>
      </c>
      <c r="C54" s="37" t="s">
        <v>61</v>
      </c>
      <c r="D54" s="37" t="s">
        <v>17</v>
      </c>
      <c r="E54" s="37" t="s">
        <v>18</v>
      </c>
      <c r="F54" s="37" t="s">
        <v>27</v>
      </c>
      <c r="G54" s="38" t="s">
        <v>278</v>
      </c>
      <c r="H54" s="39"/>
      <c r="I54" s="37" t="s">
        <v>279</v>
      </c>
    </row>
    <row r="55" spans="1:9" ht="21" x14ac:dyDescent="0.2">
      <c r="A55" s="37" t="s">
        <v>280</v>
      </c>
      <c r="B55" s="37" t="s">
        <v>35</v>
      </c>
      <c r="C55" s="37" t="s">
        <v>61</v>
      </c>
      <c r="D55" s="37" t="s">
        <v>17</v>
      </c>
      <c r="E55" s="37" t="s">
        <v>18</v>
      </c>
      <c r="F55" s="37" t="s">
        <v>23</v>
      </c>
      <c r="G55" s="38" t="s">
        <v>281</v>
      </c>
      <c r="H55" s="39"/>
      <c r="I55" s="37" t="s">
        <v>282</v>
      </c>
    </row>
    <row r="56" spans="1:9" ht="21" x14ac:dyDescent="0.2">
      <c r="A56" s="37" t="s">
        <v>283</v>
      </c>
      <c r="B56" s="37" t="s">
        <v>35</v>
      </c>
      <c r="C56" s="37" t="s">
        <v>61</v>
      </c>
      <c r="D56" s="37" t="s">
        <v>17</v>
      </c>
      <c r="E56" s="37" t="s">
        <v>18</v>
      </c>
      <c r="F56" s="37" t="s">
        <v>23</v>
      </c>
      <c r="G56" s="38" t="s">
        <v>284</v>
      </c>
      <c r="H56" s="39"/>
      <c r="I56" s="37" t="s">
        <v>285</v>
      </c>
    </row>
    <row r="57" spans="1:9" ht="21" x14ac:dyDescent="0.2">
      <c r="A57" s="37" t="s">
        <v>286</v>
      </c>
      <c r="B57" s="37" t="s">
        <v>62</v>
      </c>
      <c r="C57" s="37" t="s">
        <v>63</v>
      </c>
      <c r="D57" s="37" t="s">
        <v>21</v>
      </c>
      <c r="E57" s="37" t="s">
        <v>49</v>
      </c>
      <c r="F57" s="37" t="s">
        <v>26</v>
      </c>
      <c r="G57" s="38" t="s">
        <v>64</v>
      </c>
      <c r="H57" s="40" t="s">
        <v>19</v>
      </c>
      <c r="I57" s="37" t="s">
        <v>287</v>
      </c>
    </row>
    <row r="58" spans="1:9" ht="21" x14ac:dyDescent="0.2">
      <c r="A58" s="37" t="s">
        <v>288</v>
      </c>
      <c r="B58" s="37" t="s">
        <v>45</v>
      </c>
      <c r="C58" s="37" t="s">
        <v>289</v>
      </c>
      <c r="D58" s="37" t="s">
        <v>17</v>
      </c>
      <c r="E58" s="37" t="s">
        <v>18</v>
      </c>
      <c r="F58" s="37" t="s">
        <v>23</v>
      </c>
      <c r="G58" s="38" t="s">
        <v>89</v>
      </c>
      <c r="H58" s="39"/>
      <c r="I58" s="37" t="s">
        <v>90</v>
      </c>
    </row>
    <row r="59" spans="1:9" x14ac:dyDescent="0.2">
      <c r="A59" s="37" t="s">
        <v>290</v>
      </c>
      <c r="B59" s="37" t="s">
        <v>291</v>
      </c>
      <c r="C59" s="37" t="s">
        <v>292</v>
      </c>
      <c r="D59" s="37" t="s">
        <v>21</v>
      </c>
      <c r="E59" s="37" t="s">
        <v>18</v>
      </c>
      <c r="F59" s="37" t="s">
        <v>28</v>
      </c>
      <c r="G59" s="38" t="s">
        <v>293</v>
      </c>
      <c r="H59" s="40" t="s">
        <v>294</v>
      </c>
      <c r="I59" s="37" t="s">
        <v>295</v>
      </c>
    </row>
    <row r="60" spans="1:9" ht="21" x14ac:dyDescent="0.2">
      <c r="A60" s="37" t="s">
        <v>296</v>
      </c>
      <c r="B60" s="37" t="s">
        <v>232</v>
      </c>
      <c r="C60" s="37" t="s">
        <v>297</v>
      </c>
      <c r="D60" s="37" t="s">
        <v>17</v>
      </c>
      <c r="E60" s="37" t="s">
        <v>166</v>
      </c>
      <c r="F60" s="37" t="s">
        <v>20</v>
      </c>
      <c r="G60" s="38" t="s">
        <v>234</v>
      </c>
      <c r="H60" s="39"/>
      <c r="I60" s="37" t="s">
        <v>235</v>
      </c>
    </row>
    <row r="61" spans="1:9" ht="21" x14ac:dyDescent="0.2">
      <c r="A61" s="37" t="s">
        <v>298</v>
      </c>
      <c r="B61" s="37" t="s">
        <v>299</v>
      </c>
      <c r="C61" s="37" t="s">
        <v>300</v>
      </c>
      <c r="D61" s="37" t="s">
        <v>17</v>
      </c>
      <c r="E61" s="37" t="s">
        <v>22</v>
      </c>
      <c r="F61" s="37" t="s">
        <v>26</v>
      </c>
      <c r="G61" s="38" t="s">
        <v>301</v>
      </c>
      <c r="H61" s="40" t="s">
        <v>19</v>
      </c>
      <c r="I61" s="37" t="s">
        <v>302</v>
      </c>
    </row>
    <row r="62" spans="1:9" ht="21" x14ac:dyDescent="0.2">
      <c r="A62" s="37" t="s">
        <v>303</v>
      </c>
      <c r="B62" s="37" t="s">
        <v>45</v>
      </c>
      <c r="C62" s="37" t="s">
        <v>304</v>
      </c>
      <c r="D62" s="37" t="s">
        <v>17</v>
      </c>
      <c r="E62" s="37" t="s">
        <v>18</v>
      </c>
      <c r="F62" s="37" t="s">
        <v>23</v>
      </c>
      <c r="G62" s="38" t="s">
        <v>89</v>
      </c>
      <c r="H62" s="39"/>
      <c r="I62" s="37" t="s">
        <v>90</v>
      </c>
    </row>
    <row r="63" spans="1:9" ht="21" x14ac:dyDescent="0.2">
      <c r="A63" s="37" t="s">
        <v>305</v>
      </c>
      <c r="B63" s="37" t="s">
        <v>306</v>
      </c>
      <c r="C63" s="37" t="s">
        <v>307</v>
      </c>
      <c r="D63" s="37" t="s">
        <v>17</v>
      </c>
      <c r="E63" s="37" t="s">
        <v>18</v>
      </c>
      <c r="F63" s="37" t="s">
        <v>26</v>
      </c>
      <c r="G63" s="38" t="s">
        <v>308</v>
      </c>
      <c r="H63" s="40" t="s">
        <v>19</v>
      </c>
      <c r="I63" s="37" t="s">
        <v>309</v>
      </c>
    </row>
    <row r="64" spans="1:9" ht="42" x14ac:dyDescent="0.2">
      <c r="A64" s="37" t="s">
        <v>82</v>
      </c>
      <c r="B64" s="37" t="s">
        <v>92</v>
      </c>
      <c r="C64" s="37" t="s">
        <v>310</v>
      </c>
      <c r="D64" s="37" t="s">
        <v>21</v>
      </c>
      <c r="E64" s="37" t="s">
        <v>36</v>
      </c>
      <c r="F64" s="37" t="s">
        <v>144</v>
      </c>
      <c r="G64" s="38" t="s">
        <v>311</v>
      </c>
      <c r="H64" s="40" t="s">
        <v>312</v>
      </c>
      <c r="I64" s="37" t="s">
        <v>313</v>
      </c>
    </row>
    <row r="65" spans="1:9" x14ac:dyDescent="0.2">
      <c r="A65" s="37"/>
      <c r="B65" s="37"/>
      <c r="C65" s="37"/>
      <c r="D65" s="37"/>
      <c r="E65" s="37"/>
      <c r="F65" s="37"/>
      <c r="G65" s="38"/>
      <c r="H65" s="39"/>
      <c r="I65" s="37"/>
    </row>
    <row r="66" spans="1:9" x14ac:dyDescent="0.2">
      <c r="A66" s="37"/>
      <c r="B66" s="37"/>
      <c r="C66" s="37"/>
      <c r="D66" s="37"/>
      <c r="E66" s="37"/>
      <c r="F66" s="37"/>
      <c r="G66" s="38"/>
      <c r="H66" s="39"/>
      <c r="I66" s="37"/>
    </row>
    <row r="67" spans="1:9" x14ac:dyDescent="0.2">
      <c r="A67" s="37"/>
      <c r="B67" s="37"/>
      <c r="C67" s="37"/>
      <c r="D67" s="37"/>
      <c r="E67" s="37"/>
      <c r="F67" s="37"/>
      <c r="G67" s="38"/>
      <c r="H67" s="39"/>
      <c r="I67" s="37"/>
    </row>
    <row r="68" spans="1:9" x14ac:dyDescent="0.2">
      <c r="A68" s="37"/>
      <c r="B68" s="37"/>
      <c r="C68" s="37"/>
      <c r="D68" s="37"/>
      <c r="E68" s="37"/>
      <c r="F68" s="37"/>
      <c r="G68" s="38"/>
      <c r="H68" s="39"/>
      <c r="I68" s="37"/>
    </row>
    <row r="69" spans="1:9" x14ac:dyDescent="0.2">
      <c r="A69" s="56" t="str">
        <f>COUNTA(A2:A64) &amp; " TOTAL APPLICATIONS RECEIVED INCLUDING CLASS PLANS, FILE AND USE, AND ADVISORY ORGANIZATION MANUALS AND FORMS"</f>
        <v>63 TOTAL APPLICATIONS RECEIVED INCLUDING CLASS PLANS, FILE AND USE, AND ADVISORY ORGANIZATION MANUALS AND FORMS</v>
      </c>
      <c r="B69" s="57"/>
      <c r="C69" s="57"/>
      <c r="D69" s="57"/>
      <c r="E69" s="57"/>
      <c r="F69" s="57"/>
      <c r="G69" s="57"/>
      <c r="H69" s="57"/>
      <c r="I69" s="58"/>
    </row>
    <row r="82" ht="27" customHeight="1" x14ac:dyDescent="0.2"/>
    <row r="106" ht="157.5" customHeight="1" x14ac:dyDescent="0.2"/>
  </sheetData>
  <sortState ref="A39:E312">
    <sortCondition ref="C41:C312"/>
  </sortState>
  <mergeCells count="1">
    <mergeCell ref="A69:I69"/>
  </mergeCells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February 3, 2023</oddHeader>
    <oddFooter>&amp;L&amp;"Arial,Bold"&amp;8* If no % rate change is indicated, the amount
has not yet been determined:&amp;C&amp;"Arial,Bold"&amp;8
PN#: 2023-05&amp;R&amp;"Arial,Bold"&amp;8Page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C21"/>
  <sheetViews>
    <sheetView showGridLines="0" view="pageLayout" zoomScaleNormal="100" workbookViewId="0"/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3"/>
      <c r="B3" s="4"/>
      <c r="C3" s="1"/>
      <c r="D3" s="36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17"/>
      <c r="B5" s="42"/>
      <c r="C5" s="43"/>
      <c r="D5" s="42"/>
      <c r="E5" s="42"/>
      <c r="F5" s="42"/>
      <c r="G5" s="42"/>
      <c r="H5" s="4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ht="22.5" x14ac:dyDescent="0.2">
      <c r="A6" s="17" t="s">
        <v>37</v>
      </c>
      <c r="B6" s="45" t="s">
        <v>66</v>
      </c>
      <c r="C6" s="47">
        <v>44680</v>
      </c>
      <c r="D6" s="45" t="s">
        <v>67</v>
      </c>
      <c r="E6" s="45" t="s">
        <v>68</v>
      </c>
      <c r="F6" s="45" t="s">
        <v>69</v>
      </c>
      <c r="G6" s="52" t="s">
        <v>70</v>
      </c>
      <c r="H6" s="49"/>
    </row>
    <row r="7" spans="1:263" ht="22.5" x14ac:dyDescent="0.2">
      <c r="A7" s="17" t="s">
        <v>38</v>
      </c>
      <c r="B7" s="45" t="s">
        <v>66</v>
      </c>
      <c r="C7" s="47">
        <v>44680</v>
      </c>
      <c r="D7" s="46" t="s">
        <v>67</v>
      </c>
      <c r="E7" s="46" t="s">
        <v>68</v>
      </c>
      <c r="F7" s="46" t="s">
        <v>69</v>
      </c>
      <c r="G7" s="51" t="s">
        <v>71</v>
      </c>
      <c r="H7" s="50"/>
    </row>
    <row r="8" spans="1:263" x14ac:dyDescent="0.2">
      <c r="A8" s="17"/>
      <c r="B8" s="48"/>
      <c r="C8" s="47"/>
      <c r="D8" s="45"/>
      <c r="E8" s="45"/>
      <c r="F8" s="45"/>
      <c r="G8" s="45"/>
      <c r="H8" s="49"/>
    </row>
    <row r="9" spans="1:263" ht="22.5" x14ac:dyDescent="0.2">
      <c r="A9" s="17" t="s">
        <v>37</v>
      </c>
      <c r="B9" s="48" t="s">
        <v>72</v>
      </c>
      <c r="C9" s="47">
        <v>44680</v>
      </c>
      <c r="D9" s="45" t="s">
        <v>73</v>
      </c>
      <c r="E9" s="45" t="s">
        <v>68</v>
      </c>
      <c r="F9" s="45" t="s">
        <v>69</v>
      </c>
      <c r="G9" s="52" t="s">
        <v>70</v>
      </c>
      <c r="H9" s="49"/>
    </row>
    <row r="10" spans="1:263" ht="28.5" customHeight="1" x14ac:dyDescent="0.2">
      <c r="A10" s="17" t="s">
        <v>38</v>
      </c>
      <c r="B10" s="45" t="s">
        <v>72</v>
      </c>
      <c r="C10" s="47">
        <v>44680</v>
      </c>
      <c r="D10" s="45" t="s">
        <v>73</v>
      </c>
      <c r="E10" s="46" t="s">
        <v>68</v>
      </c>
      <c r="F10" s="46" t="s">
        <v>69</v>
      </c>
      <c r="G10" s="51" t="s">
        <v>71</v>
      </c>
      <c r="H10" s="49"/>
    </row>
    <row r="11" spans="1:263" x14ac:dyDescent="0.2">
      <c r="A11" s="17"/>
      <c r="B11" s="46"/>
      <c r="C11" s="47"/>
      <c r="D11" s="45"/>
      <c r="E11" s="45"/>
      <c r="F11" s="45"/>
      <c r="G11" s="45"/>
      <c r="H11" s="49"/>
    </row>
    <row r="12" spans="1:263" ht="22.5" x14ac:dyDescent="0.2">
      <c r="A12" s="17" t="s">
        <v>37</v>
      </c>
      <c r="B12" s="46" t="s">
        <v>74</v>
      </c>
      <c r="C12" s="47">
        <v>44575</v>
      </c>
      <c r="D12" s="45" t="s">
        <v>75</v>
      </c>
      <c r="E12" s="45" t="s">
        <v>76</v>
      </c>
      <c r="F12" s="45" t="s">
        <v>77</v>
      </c>
      <c r="G12" s="45" t="s">
        <v>78</v>
      </c>
      <c r="H12" s="49">
        <v>0.22900000000000001</v>
      </c>
    </row>
    <row r="13" spans="1:263" ht="31.5" x14ac:dyDescent="0.2">
      <c r="A13" s="17" t="s">
        <v>38</v>
      </c>
      <c r="B13" s="45" t="s">
        <v>74</v>
      </c>
      <c r="C13" s="55" t="s">
        <v>79</v>
      </c>
      <c r="D13" s="45" t="s">
        <v>75</v>
      </c>
      <c r="E13" s="46" t="s">
        <v>76</v>
      </c>
      <c r="F13" s="51" t="s">
        <v>80</v>
      </c>
      <c r="G13" s="51" t="s">
        <v>81</v>
      </c>
      <c r="H13" s="49">
        <v>0.22900000000000001</v>
      </c>
    </row>
    <row r="14" spans="1:263" x14ac:dyDescent="0.2">
      <c r="A14" s="17"/>
      <c r="B14" s="45"/>
      <c r="C14" s="47"/>
      <c r="D14" s="46"/>
      <c r="E14" s="46"/>
      <c r="F14" s="46"/>
      <c r="G14" s="46"/>
      <c r="H14" s="49"/>
    </row>
    <row r="15" spans="1:263" ht="22.5" x14ac:dyDescent="0.2">
      <c r="A15" s="17" t="s">
        <v>37</v>
      </c>
      <c r="B15" s="45" t="s">
        <v>82</v>
      </c>
      <c r="C15" s="47">
        <v>44939</v>
      </c>
      <c r="D15" s="46" t="s">
        <v>83</v>
      </c>
      <c r="E15" s="46" t="s">
        <v>84</v>
      </c>
      <c r="F15" s="46" t="s">
        <v>85</v>
      </c>
      <c r="G15" s="46" t="s">
        <v>86</v>
      </c>
      <c r="H15" s="53">
        <v>0.252</v>
      </c>
    </row>
    <row r="16" spans="1:263" ht="22.5" x14ac:dyDescent="0.2">
      <c r="A16" s="23" t="s">
        <v>38</v>
      </c>
      <c r="B16" s="19" t="s">
        <v>82</v>
      </c>
      <c r="C16" s="31">
        <v>44960</v>
      </c>
      <c r="D16" s="18" t="s">
        <v>83</v>
      </c>
      <c r="E16" s="18" t="s">
        <v>84</v>
      </c>
      <c r="F16" s="18" t="s">
        <v>85</v>
      </c>
      <c r="G16" s="18" t="s">
        <v>86</v>
      </c>
      <c r="H16" s="54">
        <v>0.371</v>
      </c>
      <c r="K16" s="35"/>
      <c r="L16" s="35"/>
    </row>
    <row r="17" spans="1:8" x14ac:dyDescent="0.2">
      <c r="A17" s="23"/>
      <c r="B17" s="19"/>
      <c r="C17" s="20"/>
      <c r="D17" s="18"/>
      <c r="E17" s="18"/>
      <c r="F17" s="18"/>
      <c r="G17" s="18"/>
      <c r="H17" s="24"/>
    </row>
    <row r="18" spans="1:8" x14ac:dyDescent="0.2">
      <c r="A18" s="18"/>
      <c r="B18" s="19"/>
      <c r="C18" s="31"/>
      <c r="D18" s="30"/>
      <c r="E18" s="18"/>
      <c r="F18" s="32"/>
      <c r="G18" s="32"/>
      <c r="H18" s="24"/>
    </row>
    <row r="19" spans="1:8" x14ac:dyDescent="0.2">
      <c r="A19" s="33"/>
      <c r="B19" s="25"/>
      <c r="C19" s="27"/>
      <c r="D19" s="25"/>
      <c r="E19" s="34"/>
      <c r="F19" s="25"/>
      <c r="G19" s="25"/>
      <c r="H19" s="26"/>
    </row>
    <row r="20" spans="1:8" x14ac:dyDescent="0.2">
      <c r="A20" s="18"/>
      <c r="B20" s="19"/>
      <c r="C20" s="20"/>
      <c r="D20" s="18"/>
      <c r="E20" s="18"/>
      <c r="F20" s="18"/>
      <c r="G20" s="21"/>
      <c r="H20" s="22"/>
    </row>
    <row r="21" spans="1:8" x14ac:dyDescent="0.2">
      <c r="A21" s="23"/>
      <c r="B21" s="19"/>
      <c r="C21" s="28"/>
      <c r="D21" s="19"/>
      <c r="E21" s="19"/>
      <c r="F21" s="19"/>
      <c r="G21" s="19"/>
      <c r="H21" s="29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February 3, 2023</oddHeader>
    <oddFooter>&amp;L&amp;"Arial,Bold"&amp;8*If no % overall rate change is indicated, the
amount has not yet been determined.&amp;C&amp;"Arial,Bold"&amp;8PN#:2023-05&amp;R&amp;"Arial,Bold"&amp;8Page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PN012723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2023-02-02T18:30:11Z</dcterms:modified>
</cp:coreProperties>
</file>