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DB8D0880-10D1-4CD8-9D6A-DB40662C378F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58" i="1" l="1"/>
</calcChain>
</file>

<file path=xl/sharedStrings.xml><?xml version="1.0" encoding="utf-8"?>
<sst xmlns="http://schemas.openxmlformats.org/spreadsheetml/2006/main" count="512" uniqueCount="252">
  <si>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</si>
  <si>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</si>
  <si>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</si>
  <si>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</si>
  <si>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</si>
  <si>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</si>
  <si>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</si>
  <si>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</si>
  <si>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</si>
  <si>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</si>
  <si>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</si>
  <si>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</si>
  <si>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</si>
  <si>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</si>
  <si>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</si>
  <si>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</si>
  <si>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</si>
  <si>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</si>
  <si>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</si>
  <si>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</si>
  <si>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</si>
  <si>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Correct</t>
  </si>
  <si>
    <t>Rate and Variance</t>
  </si>
  <si>
    <t>23-3349</t>
  </si>
  <si>
    <t>DB Insurance Co., Ltd.(U.S. Branch)</t>
  </si>
  <si>
    <t>Personal Homeowners Multi-Peril</t>
  </si>
  <si>
    <t>DB California Primary Residency Program</t>
  </si>
  <si>
    <t>7B, 8A, 8B, 8D</t>
  </si>
  <si>
    <t>24-149</t>
  </si>
  <si>
    <t>0069</t>
  </si>
  <si>
    <t>21ST CENTURY PREMIER INSURANCE COMPANY</t>
  </si>
  <si>
    <t>COMMERCIAL</t>
  </si>
  <si>
    <t>AUTO LIAB/PHYS DAMAGE</t>
  </si>
  <si>
    <t>FORMS</t>
  </si>
  <si>
    <t>CANNABIS COMMERCIAL AUTO PROGRAM</t>
  </si>
  <si>
    <t xml:space="preserve">FARM-133961696 </t>
  </si>
  <si>
    <t>24-123</t>
  </si>
  <si>
    <t>0019</t>
  </si>
  <si>
    <t>AMERICAN BANKERS INSURANCE COMPANY OF FLORIDA</t>
  </si>
  <si>
    <t>PERSONAL</t>
  </si>
  <si>
    <t>HOMEOWNERS MULTI-PERIL</t>
  </si>
  <si>
    <t>RATE AND VARIANCE</t>
  </si>
  <si>
    <t xml:space="preserve">Specialty Homeowners Program   </t>
  </si>
  <si>
    <t>8F</t>
  </si>
  <si>
    <t>10</t>
  </si>
  <si>
    <t xml:space="preserve">ASPX-133660951 </t>
  </si>
  <si>
    <t>24-157-A</t>
  </si>
  <si>
    <t>0218</t>
  </si>
  <si>
    <t>AMERICAN CASUALTY COMPANY OF READING, PENNSYLVANIA</t>
  </si>
  <si>
    <t>RULE AND FORMS</t>
  </si>
  <si>
    <t>COMMERCIAL AUTO PFAS</t>
  </si>
  <si>
    <t xml:space="preserve">CNAB-133968187 </t>
  </si>
  <si>
    <t>24-153</t>
  </si>
  <si>
    <t>0111</t>
  </si>
  <si>
    <t>AMERICAN FIRE AND CASUALTY COMPANY</t>
  </si>
  <si>
    <t>OTHER LIABILITY</t>
  </si>
  <si>
    <t xml:space="preserve">  UMBRELLA/EXCESS</t>
  </si>
  <si>
    <t xml:space="preserve">LWCM-133966280 </t>
  </si>
  <si>
    <t>24-146</t>
  </si>
  <si>
    <t>0408</t>
  </si>
  <si>
    <t>ARGONAUT INSURANCE COMPANY</t>
  </si>
  <si>
    <t>INLAND MARINE</t>
  </si>
  <si>
    <t>AGRICULTURAL ANIMAL MORTALITY</t>
  </si>
  <si>
    <t xml:space="preserve">ARGN-133956465 </t>
  </si>
  <si>
    <t>24-147</t>
  </si>
  <si>
    <t>4904</t>
  </si>
  <si>
    <t>ATLANTIC SPECIALTY INSURANCE COMPANY</t>
  </si>
  <si>
    <t>MEDICAL TECHNOLOGY SOLUTIONS TM</t>
  </si>
  <si>
    <t xml:space="preserve">BEAC-133954209 </t>
  </si>
  <si>
    <t>24-124</t>
  </si>
  <si>
    <t>Management and Professional Liability for Financia</t>
  </si>
  <si>
    <t xml:space="preserve">BEAC-133942454 </t>
  </si>
  <si>
    <t>24-140</t>
  </si>
  <si>
    <t>0098</t>
  </si>
  <si>
    <t>BERKLEY NATIONAL INSURANCE COMPANY</t>
  </si>
  <si>
    <t xml:space="preserve">General Risk Program   </t>
  </si>
  <si>
    <t xml:space="preserve">BNIC-133965887 </t>
  </si>
  <si>
    <t>24-140-A</t>
  </si>
  <si>
    <t>BERKLEY REGIONAL INSURANCE COMPANY</t>
  </si>
  <si>
    <t>24-158</t>
  </si>
  <si>
    <t>0626</t>
  </si>
  <si>
    <t>CHUBB INDEMNITY INSURANCE COMPANY</t>
  </si>
  <si>
    <t xml:space="preserve">Benchmarq   </t>
  </si>
  <si>
    <t>ACEH-133963525</t>
  </si>
  <si>
    <t>24-158-A</t>
  </si>
  <si>
    <t>CHUBB NATIONAL INSURANCE COMPANY</t>
  </si>
  <si>
    <t>24-131</t>
  </si>
  <si>
    <t>5015</t>
  </si>
  <si>
    <t>CONCERT INSURANCE COMPANY</t>
  </si>
  <si>
    <t>RULE CHANGE</t>
  </si>
  <si>
    <t xml:space="preserve">Personal Umbrella   </t>
  </si>
  <si>
    <t xml:space="preserve">PERR-133956140 </t>
  </si>
  <si>
    <t>24-157</t>
  </si>
  <si>
    <t>CONTINENTAL CASUALTY COMPANY</t>
  </si>
  <si>
    <t>24-125</t>
  </si>
  <si>
    <t>CONTINENTAL INSURANCE COMPANY (THE)</t>
  </si>
  <si>
    <t xml:space="preserve">Paramount Umbrella   </t>
  </si>
  <si>
    <t xml:space="preserve">CNAB-133956299 </t>
  </si>
  <si>
    <t>24-148</t>
  </si>
  <si>
    <t>PARAMOUNT UMBRELLA</t>
  </si>
  <si>
    <t xml:space="preserve">CNAB-133969080 </t>
  </si>
  <si>
    <t>24-157-B</t>
  </si>
  <si>
    <t>4672</t>
  </si>
  <si>
    <t>DB INSURANCE CO., LTD. (U.S. BRANCH)</t>
  </si>
  <si>
    <t xml:space="preserve">DB California Primary Residency Program   </t>
  </si>
  <si>
    <t>27.5</t>
  </si>
  <si>
    <t xml:space="preserve">DNBU-133891894 </t>
  </si>
  <si>
    <t>24-134</t>
  </si>
  <si>
    <t>0062</t>
  </si>
  <si>
    <t>EMPLOYERS MUTUAL CASUALTY COMPANY</t>
  </si>
  <si>
    <t xml:space="preserve">General Liability   </t>
  </si>
  <si>
    <t xml:space="preserve">EMCC-133956305 </t>
  </si>
  <si>
    <t>24-135</t>
  </si>
  <si>
    <t>0569</t>
  </si>
  <si>
    <t>FARMERS MUTUAL HAIL INSURANCE COMPANY OF IOWA</t>
  </si>
  <si>
    <t>ALLIED LINES</t>
  </si>
  <si>
    <t xml:space="preserve">Crop Hail Insurance   </t>
  </si>
  <si>
    <t xml:space="preserve">FMHL-133953020 </t>
  </si>
  <si>
    <t>24-150</t>
  </si>
  <si>
    <t>0007</t>
  </si>
  <si>
    <t>FEDERATED MUTUAL INSURANCE COMPANY</t>
  </si>
  <si>
    <t>FIDELITY</t>
  </si>
  <si>
    <t>COMMERCIAL CRIME MAINTENANCE FILING</t>
  </si>
  <si>
    <t xml:space="preserve">FEMC-133935374 </t>
  </si>
  <si>
    <t>24-135-A</t>
  </si>
  <si>
    <t>FMH AG RISK INSURANCE COMPANY</t>
  </si>
  <si>
    <t>24-129</t>
  </si>
  <si>
    <t>GENERAL INSURANCE COMPANY OF AMERICA</t>
  </si>
  <si>
    <t>RATE</t>
  </si>
  <si>
    <t xml:space="preserve">Sports and Fitness Program   </t>
  </si>
  <si>
    <t>18.4</t>
  </si>
  <si>
    <t xml:space="preserve">LBRC-133953367 </t>
  </si>
  <si>
    <t>24-155</t>
  </si>
  <si>
    <t>0517</t>
  </si>
  <si>
    <t>GLENCAR INSURANCE COMPANY</t>
  </si>
  <si>
    <t>MULTI-PERIL</t>
  </si>
  <si>
    <t>ELEMENTAL PACKAGE</t>
  </si>
  <si>
    <t xml:space="preserve">REGU-133947703 </t>
  </si>
  <si>
    <t>24-126</t>
  </si>
  <si>
    <t>0158</t>
  </si>
  <si>
    <t>HUDSON INSURANCE COMPANY</t>
  </si>
  <si>
    <t xml:space="preserve">Premier Building Owner's Policy   </t>
  </si>
  <si>
    <t xml:space="preserve">DEAH-133895213 </t>
  </si>
  <si>
    <t>24-118</t>
  </si>
  <si>
    <t>INSURANCE SERVICES OFFICE, INC.</t>
  </si>
  <si>
    <t>MANUAL</t>
  </si>
  <si>
    <t>BUSINESSOWNERS</t>
  </si>
  <si>
    <t>ISOF-133967620</t>
  </si>
  <si>
    <t>24-119</t>
  </si>
  <si>
    <t>ISOF-133967596</t>
  </si>
  <si>
    <t>24-128</t>
  </si>
  <si>
    <t>4889</t>
  </si>
  <si>
    <t>JM SPECIALTY INSURANCE COMPANY</t>
  </si>
  <si>
    <t xml:space="preserve">Personal Articles   </t>
  </si>
  <si>
    <t xml:space="preserve">JMIC-133952368 </t>
  </si>
  <si>
    <t>24-152</t>
  </si>
  <si>
    <t>5032</t>
  </si>
  <si>
    <t>LEMONADE INSURANCE COMPANY</t>
  </si>
  <si>
    <t>PET INSURANCE</t>
  </si>
  <si>
    <t xml:space="preserve">LEMO-133949558 </t>
  </si>
  <si>
    <t>24-137</t>
  </si>
  <si>
    <t>LIBERTY MUTUAL FIRE INSURANCE COMPANY</t>
  </si>
  <si>
    <t>CLASS PLAN</t>
  </si>
  <si>
    <t xml:space="preserve">Classic Car Program        </t>
  </si>
  <si>
    <t>LBPM-133955254</t>
  </si>
  <si>
    <t>24-154</t>
  </si>
  <si>
    <t>0413</t>
  </si>
  <si>
    <t>MAG MUTUAL INSURANCE COMPANY</t>
  </si>
  <si>
    <t>MEDICAL MALPRACTICE</t>
  </si>
  <si>
    <t>PHYSICIANS &amp; SURGEONS LIABILITY</t>
  </si>
  <si>
    <t xml:space="preserve">MAGM-133955517 </t>
  </si>
  <si>
    <t>24-141</t>
  </si>
  <si>
    <t>4715</t>
  </si>
  <si>
    <t>MITSUI SUMITOMO INSURANCE COMPANY OF AMERICA</t>
  </si>
  <si>
    <t xml:space="preserve">AAIS Inland Marine    </t>
  </si>
  <si>
    <t xml:space="preserve">MRTN-133941086 </t>
  </si>
  <si>
    <t>24-127</t>
  </si>
  <si>
    <t>FIRE AND ALLIED LINES</t>
  </si>
  <si>
    <t xml:space="preserve">DEAH-133895273 </t>
  </si>
  <si>
    <t>24-141-A</t>
  </si>
  <si>
    <t>MITSUI SUMITOMO INSURANCE USA INC.</t>
  </si>
  <si>
    <t>24-159</t>
  </si>
  <si>
    <t>NATIONAL CROP INSURANCE SERVICES, INC.</t>
  </si>
  <si>
    <t>2024-NCIS 3CA, California Amendatory Endorsement</t>
  </si>
  <si>
    <t>NACR-133754397</t>
  </si>
  <si>
    <t>24-160</t>
  </si>
  <si>
    <t>2024-NCIS 655CA, Application for Crop-Hail Insuran</t>
  </si>
  <si>
    <t>24-157-C</t>
  </si>
  <si>
    <t>NATIONAL FIRE INSURANCE COMPANY OF HARTFORD</t>
  </si>
  <si>
    <t>24-132</t>
  </si>
  <si>
    <t>0785</t>
  </si>
  <si>
    <t>NATIONAL SPECIALTY INSURANCE COMPANY</t>
  </si>
  <si>
    <t xml:space="preserve">Thimble Business Program   </t>
  </si>
  <si>
    <t xml:space="preserve">STNA-133938809 </t>
  </si>
  <si>
    <t>24-133</t>
  </si>
  <si>
    <t>4962</t>
  </si>
  <si>
    <t>PENNSYLVANIA INSURANCE COMPANY</t>
  </si>
  <si>
    <t>NEW PROGRAM WITH VAR</t>
  </si>
  <si>
    <t xml:space="preserve">Entertainment, Leisure and Sports   </t>
  </si>
  <si>
    <t>4</t>
  </si>
  <si>
    <t>0</t>
  </si>
  <si>
    <t xml:space="preserve">APPU-133609595 </t>
  </si>
  <si>
    <t>24-136</t>
  </si>
  <si>
    <t>0091</t>
  </si>
  <si>
    <t>PROPERTY AND CASUALTY INSURANCE COMPANY OF HARTFORD</t>
  </si>
  <si>
    <t xml:space="preserve">Home Advantage   </t>
  </si>
  <si>
    <t>19.6</t>
  </si>
  <si>
    <t xml:space="preserve">HART-133954912 </t>
  </si>
  <si>
    <t>24-140-B</t>
  </si>
  <si>
    <t>RIVERPORT INSURANCE COMPANY</t>
  </si>
  <si>
    <t>24-144</t>
  </si>
  <si>
    <t>2538</t>
  </si>
  <si>
    <t>SECURITY NATIONAL INSURANCE COMPANY</t>
  </si>
  <si>
    <t>RATE/RULE/FORM</t>
  </si>
  <si>
    <t>51.2</t>
  </si>
  <si>
    <t xml:space="preserve">UNKP-133938055 </t>
  </si>
  <si>
    <t>24-145</t>
  </si>
  <si>
    <t xml:space="preserve">COMMERCIAL PACKAGE   </t>
  </si>
  <si>
    <t>27.8</t>
  </si>
  <si>
    <t xml:space="preserve">UNKP-133939907 </t>
  </si>
  <si>
    <t>24-136-B</t>
  </si>
  <si>
    <t>SENTINEL INSURANCE COMPANY, LTD.</t>
  </si>
  <si>
    <t>24-140-C</t>
  </si>
  <si>
    <t>STARNET INSURANCE COMPANY</t>
  </si>
  <si>
    <t>24-156</t>
  </si>
  <si>
    <t>STATE NATIONAL INSURANCE COMPANY, INC.</t>
  </si>
  <si>
    <t>VENDOR SINGLE INTEREST BLANKET</t>
  </si>
  <si>
    <t xml:space="preserve">STNA-133963240 </t>
  </si>
  <si>
    <t>24-144-A</t>
  </si>
  <si>
    <t>TECHNOLOGY INSURANCE COMPANY, INC.</t>
  </si>
  <si>
    <t>24-145-A</t>
  </si>
  <si>
    <t>24-157-D</t>
  </si>
  <si>
    <t>TRANSPORTATION INSURANCE COMPANY</t>
  </si>
  <si>
    <t>24-136-A</t>
  </si>
  <si>
    <t>TRUMBULL INSURANCE COMPANY</t>
  </si>
  <si>
    <t>24-151</t>
  </si>
  <si>
    <t>TWIN CITY FIRE INSURANCE COMPANY</t>
  </si>
  <si>
    <t>THE HARTFORD ASSET MANAGEMENT CHOICE</t>
  </si>
  <si>
    <t xml:space="preserve">HART-133964274 </t>
  </si>
  <si>
    <t>24-136-C</t>
  </si>
  <si>
    <t>24-157-E</t>
  </si>
  <si>
    <t>VALLEY FORGE INSURANCE COMPANY</t>
  </si>
  <si>
    <t>24-144-B</t>
  </si>
  <si>
    <t>WESCO INSURANCE COMPANY</t>
  </si>
  <si>
    <t>24-145-B</t>
  </si>
  <si>
    <t>24-158-B</t>
  </si>
  <si>
    <t>WESTCHESTER FIRE INSURANCE COMPANY</t>
  </si>
  <si>
    <t>24-121</t>
  </si>
  <si>
    <t>0968</t>
  </si>
  <si>
    <t>XL SPECIALTY INSURANCE COMPANY</t>
  </si>
  <si>
    <t>Personal Jewelry Program</t>
  </si>
  <si>
    <t>XLAM-133962576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</si>
</sst>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49" fontId="15" fillId="0" borderId="0" xfId="1" applyNumberFormat="1" applyFont="1" applyBorder="1" applyAlignment="1">
      <alignment horizontal="center" vertical="top" wrapText="1"/>
    </xf>
    <xf numFmtId="14" fontId="15" fillId="0" borderId="0" xfId="1" applyNumberFormat="1" applyFont="1" applyBorder="1" applyAlignment="1">
      <alignment horizontal="center" vertical="top" wrapText="1"/>
    </xf>
    <xf numFmtId="164" fontId="15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10</xdr:col>
          <xdr:colOff>371475</xdr:colOff>
          <xdr:row>55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0" sqref="Q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10</xdr:col>
                <xdr:colOff>371475</xdr:colOff>
                <xdr:row>55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8"/>
  <sheetViews>
    <sheetView showGridLines="0" showRuler="0" view="pageLayout" zoomScaleNormal="100" zoomScaleSheetLayoutView="96" workbookViewId="0">
      <selection activeCell="C66" sqref="C66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28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10" t="s">
        <v>34</v>
      </c>
      <c r="H2" s="27"/>
      <c r="I2" s="22"/>
      <c r="J2" s="10" t="s">
        <v>35</v>
      </c>
    </row>
    <row r="3" spans="1:10" ht="21" x14ac:dyDescent="0.2">
      <c r="A3" s="10" t="s">
        <v>36</v>
      </c>
      <c r="B3" s="10" t="s">
        <v>37</v>
      </c>
      <c r="C3" s="10" t="s">
        <v>38</v>
      </c>
      <c r="D3" s="10" t="s">
        <v>39</v>
      </c>
      <c r="E3" s="10" t="s">
        <v>40</v>
      </c>
      <c r="F3" s="10" t="s">
        <v>41</v>
      </c>
      <c r="G3" s="10" t="s">
        <v>42</v>
      </c>
      <c r="H3" s="27" t="s">
        <v>43</v>
      </c>
      <c r="I3" s="22" t="s">
        <v>44</v>
      </c>
      <c r="J3" s="10" t="s">
        <v>45</v>
      </c>
    </row>
    <row r="4" spans="1:10" ht="21" x14ac:dyDescent="0.2">
      <c r="A4" s="10" t="s">
        <v>46</v>
      </c>
      <c r="B4" s="10" t="s">
        <v>47</v>
      </c>
      <c r="C4" s="10" t="s">
        <v>48</v>
      </c>
      <c r="D4" s="10" t="s">
        <v>31</v>
      </c>
      <c r="E4" s="10" t="s">
        <v>32</v>
      </c>
      <c r="F4" s="10" t="s">
        <v>49</v>
      </c>
      <c r="G4" s="10" t="s">
        <v>50</v>
      </c>
      <c r="H4" s="27"/>
      <c r="I4" s="22"/>
      <c r="J4" s="10" t="s">
        <v>51</v>
      </c>
    </row>
    <row r="5" spans="1:10" ht="21" x14ac:dyDescent="0.2">
      <c r="A5" s="10" t="s">
        <v>52</v>
      </c>
      <c r="B5" s="10" t="s">
        <v>53</v>
      </c>
      <c r="C5" s="10" t="s">
        <v>54</v>
      </c>
      <c r="D5" s="10" t="s">
        <v>31</v>
      </c>
      <c r="E5" s="10" t="s">
        <v>55</v>
      </c>
      <c r="F5" s="10" t="s">
        <v>49</v>
      </c>
      <c r="G5" s="10" t="s">
        <v>56</v>
      </c>
      <c r="H5" s="27"/>
      <c r="I5" s="22"/>
      <c r="J5" s="10" t="s">
        <v>57</v>
      </c>
    </row>
    <row r="6" spans="1:10" ht="21" x14ac:dyDescent="0.2">
      <c r="A6" s="10" t="s">
        <v>58</v>
      </c>
      <c r="B6" s="28" t="s">
        <v>59</v>
      </c>
      <c r="C6" s="10" t="s">
        <v>60</v>
      </c>
      <c r="D6" s="10" t="s">
        <v>31</v>
      </c>
      <c r="E6" s="10" t="s">
        <v>61</v>
      </c>
      <c r="F6" s="10" t="s">
        <v>33</v>
      </c>
      <c r="G6" s="10" t="s">
        <v>62</v>
      </c>
      <c r="H6" s="27"/>
      <c r="I6" s="27"/>
      <c r="J6" s="10" t="s">
        <v>63</v>
      </c>
    </row>
    <row r="7" spans="1:10" ht="21" x14ac:dyDescent="0.2">
      <c r="A7" s="10" t="s">
        <v>64</v>
      </c>
      <c r="B7" s="10" t="s">
        <v>65</v>
      </c>
      <c r="C7" s="10" t="s">
        <v>66</v>
      </c>
      <c r="D7" s="10" t="s">
        <v>31</v>
      </c>
      <c r="E7" s="10" t="s">
        <v>55</v>
      </c>
      <c r="F7" s="10" t="s">
        <v>49</v>
      </c>
      <c r="G7" s="10" t="s">
        <v>67</v>
      </c>
      <c r="H7" s="27"/>
      <c r="I7" s="27"/>
      <c r="J7" s="10" t="s">
        <v>68</v>
      </c>
    </row>
    <row r="8" spans="1:10" ht="31.5" x14ac:dyDescent="0.2">
      <c r="A8" s="10" t="s">
        <v>69</v>
      </c>
      <c r="B8" s="10" t="s">
        <v>65</v>
      </c>
      <c r="C8" s="10" t="s">
        <v>66</v>
      </c>
      <c r="D8" s="10" t="s">
        <v>31</v>
      </c>
      <c r="E8" s="10" t="s">
        <v>55</v>
      </c>
      <c r="F8" s="10" t="s">
        <v>33</v>
      </c>
      <c r="G8" s="10" t="s">
        <v>70</v>
      </c>
      <c r="H8" s="27"/>
      <c r="I8" s="27"/>
      <c r="J8" s="10" t="s">
        <v>71</v>
      </c>
    </row>
    <row r="9" spans="1:10" ht="21" x14ac:dyDescent="0.2">
      <c r="A9" s="10" t="s">
        <v>72</v>
      </c>
      <c r="B9" s="10" t="s">
        <v>73</v>
      </c>
      <c r="C9" s="10" t="s">
        <v>74</v>
      </c>
      <c r="D9" s="10" t="s">
        <v>31</v>
      </c>
      <c r="E9" s="10" t="s">
        <v>32</v>
      </c>
      <c r="F9" s="10" t="s">
        <v>49</v>
      </c>
      <c r="G9" s="10" t="s">
        <v>75</v>
      </c>
      <c r="H9" s="27"/>
      <c r="I9" s="27"/>
      <c r="J9" s="10" t="s">
        <v>76</v>
      </c>
    </row>
    <row r="10" spans="1:10" ht="21" x14ac:dyDescent="0.2">
      <c r="A10" s="10" t="s">
        <v>77</v>
      </c>
      <c r="B10" s="10" t="s">
        <v>73</v>
      </c>
      <c r="C10" s="10" t="s">
        <v>78</v>
      </c>
      <c r="D10" s="10" t="s">
        <v>31</v>
      </c>
      <c r="E10" s="10" t="s">
        <v>32</v>
      </c>
      <c r="F10" s="10" t="s">
        <v>49</v>
      </c>
      <c r="G10" s="10" t="s">
        <v>75</v>
      </c>
      <c r="H10" s="27"/>
      <c r="I10" s="22"/>
      <c r="J10" s="10" t="s">
        <v>76</v>
      </c>
    </row>
    <row r="11" spans="1:10" ht="21" x14ac:dyDescent="0.2">
      <c r="A11" s="10" t="s">
        <v>79</v>
      </c>
      <c r="B11" s="10" t="s">
        <v>80</v>
      </c>
      <c r="C11" s="10" t="s">
        <v>81</v>
      </c>
      <c r="D11" s="10" t="s">
        <v>31</v>
      </c>
      <c r="E11" s="10" t="s">
        <v>55</v>
      </c>
      <c r="F11" s="10" t="s">
        <v>49</v>
      </c>
      <c r="G11" s="10" t="s">
        <v>82</v>
      </c>
      <c r="H11" s="27"/>
      <c r="I11" s="27"/>
      <c r="J11" s="10" t="s">
        <v>83</v>
      </c>
    </row>
    <row r="12" spans="1:10" ht="21" x14ac:dyDescent="0.2">
      <c r="A12" s="10" t="s">
        <v>84</v>
      </c>
      <c r="B12" s="10" t="s">
        <v>80</v>
      </c>
      <c r="C12" s="10" t="s">
        <v>85</v>
      </c>
      <c r="D12" s="10" t="s">
        <v>31</v>
      </c>
      <c r="E12" s="10" t="s">
        <v>55</v>
      </c>
      <c r="F12" s="10" t="s">
        <v>49</v>
      </c>
      <c r="G12" s="10" t="s">
        <v>82</v>
      </c>
      <c r="H12" s="27"/>
      <c r="I12" s="27"/>
      <c r="J12" s="10" t="s">
        <v>83</v>
      </c>
    </row>
    <row r="13" spans="1:10" ht="21" x14ac:dyDescent="0.2">
      <c r="A13" s="10" t="s">
        <v>86</v>
      </c>
      <c r="B13" s="10" t="s">
        <v>87</v>
      </c>
      <c r="C13" s="10" t="s">
        <v>88</v>
      </c>
      <c r="D13" s="10" t="s">
        <v>39</v>
      </c>
      <c r="E13" s="10" t="s">
        <v>55</v>
      </c>
      <c r="F13" s="10" t="s">
        <v>89</v>
      </c>
      <c r="G13" s="10" t="s">
        <v>90</v>
      </c>
      <c r="H13" s="27"/>
      <c r="I13" s="27"/>
      <c r="J13" s="10" t="s">
        <v>91</v>
      </c>
    </row>
    <row r="14" spans="1:10" ht="21" x14ac:dyDescent="0.2">
      <c r="A14" s="10" t="s">
        <v>92</v>
      </c>
      <c r="B14" s="10" t="s">
        <v>47</v>
      </c>
      <c r="C14" s="10" t="s">
        <v>93</v>
      </c>
      <c r="D14" s="10" t="s">
        <v>31</v>
      </c>
      <c r="E14" s="10" t="s">
        <v>32</v>
      </c>
      <c r="F14" s="10" t="s">
        <v>49</v>
      </c>
      <c r="G14" s="10" t="s">
        <v>50</v>
      </c>
      <c r="H14" s="27"/>
      <c r="I14" s="27"/>
      <c r="J14" s="10" t="s">
        <v>51</v>
      </c>
    </row>
    <row r="15" spans="1:10" ht="21" x14ac:dyDescent="0.2">
      <c r="A15" s="10" t="s">
        <v>98</v>
      </c>
      <c r="B15" s="10" t="s">
        <v>47</v>
      </c>
      <c r="C15" s="10" t="s">
        <v>95</v>
      </c>
      <c r="D15" s="10" t="s">
        <v>31</v>
      </c>
      <c r="E15" s="10" t="s">
        <v>55</v>
      </c>
      <c r="F15" s="10" t="s">
        <v>49</v>
      </c>
      <c r="G15" s="10" t="s">
        <v>99</v>
      </c>
      <c r="H15" s="27"/>
      <c r="I15" s="27"/>
      <c r="J15" s="10" t="s">
        <v>100</v>
      </c>
    </row>
    <row r="16" spans="1:10" ht="21" x14ac:dyDescent="0.2">
      <c r="A16" s="10" t="s">
        <v>101</v>
      </c>
      <c r="B16" s="10" t="s">
        <v>47</v>
      </c>
      <c r="C16" s="10" t="s">
        <v>95</v>
      </c>
      <c r="D16" s="10" t="s">
        <v>31</v>
      </c>
      <c r="E16" s="10" t="s">
        <v>32</v>
      </c>
      <c r="F16" s="10" t="s">
        <v>49</v>
      </c>
      <c r="G16" s="10" t="s">
        <v>50</v>
      </c>
      <c r="H16" s="27"/>
      <c r="I16" s="27"/>
      <c r="J16" s="10" t="s">
        <v>51</v>
      </c>
    </row>
    <row r="17" spans="1:10" ht="21" x14ac:dyDescent="0.2">
      <c r="A17" s="10" t="s">
        <v>94</v>
      </c>
      <c r="B17" s="10" t="s">
        <v>47</v>
      </c>
      <c r="C17" s="10" t="s">
        <v>95</v>
      </c>
      <c r="D17" s="10" t="s">
        <v>31</v>
      </c>
      <c r="E17" s="10" t="s">
        <v>55</v>
      </c>
      <c r="F17" s="10" t="s">
        <v>49</v>
      </c>
      <c r="G17" s="10" t="s">
        <v>96</v>
      </c>
      <c r="H17" s="27"/>
      <c r="I17" s="27"/>
      <c r="J17" s="10" t="s">
        <v>97</v>
      </c>
    </row>
    <row r="18" spans="1:10" ht="22.5" x14ac:dyDescent="0.2">
      <c r="A18" s="10" t="s">
        <v>23</v>
      </c>
      <c r="B18" s="10" t="s">
        <v>102</v>
      </c>
      <c r="C18" s="10" t="s">
        <v>103</v>
      </c>
      <c r="D18" s="10" t="s">
        <v>39</v>
      </c>
      <c r="E18" s="10" t="s">
        <v>40</v>
      </c>
      <c r="F18" s="10" t="s">
        <v>41</v>
      </c>
      <c r="G18" s="10" t="s">
        <v>104</v>
      </c>
      <c r="H18" s="27" t="s">
        <v>27</v>
      </c>
      <c r="I18" s="27" t="s">
        <v>105</v>
      </c>
      <c r="J18" s="10" t="s">
        <v>106</v>
      </c>
    </row>
    <row r="19" spans="1:10" ht="21" x14ac:dyDescent="0.2">
      <c r="A19" s="10" t="s">
        <v>107</v>
      </c>
      <c r="B19" s="10" t="s">
        <v>108</v>
      </c>
      <c r="C19" s="10" t="s">
        <v>109</v>
      </c>
      <c r="D19" s="10" t="s">
        <v>31</v>
      </c>
      <c r="E19" s="10" t="s">
        <v>55</v>
      </c>
      <c r="F19" s="10" t="s">
        <v>49</v>
      </c>
      <c r="G19" s="10" t="s">
        <v>110</v>
      </c>
      <c r="H19" s="27"/>
      <c r="I19" s="27"/>
      <c r="J19" s="10" t="s">
        <v>111</v>
      </c>
    </row>
    <row r="20" spans="1:10" ht="21" x14ac:dyDescent="0.2">
      <c r="A20" s="10" t="s">
        <v>112</v>
      </c>
      <c r="B20" s="10" t="s">
        <v>113</v>
      </c>
      <c r="C20" s="10" t="s">
        <v>114</v>
      </c>
      <c r="D20" s="10" t="s">
        <v>31</v>
      </c>
      <c r="E20" s="10" t="s">
        <v>115</v>
      </c>
      <c r="F20" s="10" t="s">
        <v>49</v>
      </c>
      <c r="G20" s="10" t="s">
        <v>116</v>
      </c>
      <c r="H20" s="27"/>
      <c r="I20" s="27"/>
      <c r="J20" s="10" t="s">
        <v>117</v>
      </c>
    </row>
    <row r="21" spans="1:10" ht="21" x14ac:dyDescent="0.2">
      <c r="A21" s="10" t="s">
        <v>118</v>
      </c>
      <c r="B21" s="10" t="s">
        <v>119</v>
      </c>
      <c r="C21" s="10" t="s">
        <v>120</v>
      </c>
      <c r="D21" s="10" t="s">
        <v>31</v>
      </c>
      <c r="E21" s="10" t="s">
        <v>121</v>
      </c>
      <c r="F21" s="10" t="s">
        <v>49</v>
      </c>
      <c r="G21" s="10" t="s">
        <v>122</v>
      </c>
      <c r="H21" s="27"/>
      <c r="I21" s="27"/>
      <c r="J21" s="10" t="s">
        <v>123</v>
      </c>
    </row>
    <row r="22" spans="1:10" ht="21" x14ac:dyDescent="0.2">
      <c r="A22" s="10" t="s">
        <v>124</v>
      </c>
      <c r="B22" s="28" t="s">
        <v>113</v>
      </c>
      <c r="C22" s="10" t="s">
        <v>125</v>
      </c>
      <c r="D22" s="10" t="s">
        <v>31</v>
      </c>
      <c r="E22" s="10" t="s">
        <v>115</v>
      </c>
      <c r="F22" s="10" t="s">
        <v>49</v>
      </c>
      <c r="G22" s="10" t="s">
        <v>116</v>
      </c>
      <c r="H22" s="27"/>
      <c r="I22" s="27"/>
      <c r="J22" s="10" t="s">
        <v>117</v>
      </c>
    </row>
    <row r="23" spans="1:10" ht="21" x14ac:dyDescent="0.2">
      <c r="A23" s="10" t="s">
        <v>126</v>
      </c>
      <c r="B23" s="28" t="s">
        <v>53</v>
      </c>
      <c r="C23" s="10" t="s">
        <v>127</v>
      </c>
      <c r="D23" s="10" t="s">
        <v>31</v>
      </c>
      <c r="E23" s="10" t="s">
        <v>55</v>
      </c>
      <c r="F23" s="10" t="s">
        <v>128</v>
      </c>
      <c r="G23" s="10" t="s">
        <v>129</v>
      </c>
      <c r="H23" s="27"/>
      <c r="I23" s="27" t="s">
        <v>130</v>
      </c>
      <c r="J23" s="10" t="s">
        <v>131</v>
      </c>
    </row>
    <row r="24" spans="1:10" ht="21" x14ac:dyDescent="0.2">
      <c r="A24" s="10" t="s">
        <v>132</v>
      </c>
      <c r="B24" s="28" t="s">
        <v>133</v>
      </c>
      <c r="C24" s="10" t="s">
        <v>134</v>
      </c>
      <c r="D24" s="10" t="s">
        <v>31</v>
      </c>
      <c r="E24" s="10" t="s">
        <v>135</v>
      </c>
      <c r="F24" s="10" t="s">
        <v>49</v>
      </c>
      <c r="G24" s="10" t="s">
        <v>136</v>
      </c>
      <c r="H24" s="27"/>
      <c r="I24" s="27"/>
      <c r="J24" s="10" t="s">
        <v>137</v>
      </c>
    </row>
    <row r="25" spans="1:10" ht="21" x14ac:dyDescent="0.2">
      <c r="A25" s="10" t="s">
        <v>138</v>
      </c>
      <c r="B25" s="10" t="s">
        <v>139</v>
      </c>
      <c r="C25" s="10" t="s">
        <v>140</v>
      </c>
      <c r="D25" s="10" t="s">
        <v>31</v>
      </c>
      <c r="E25" s="10" t="s">
        <v>115</v>
      </c>
      <c r="F25" s="10" t="s">
        <v>89</v>
      </c>
      <c r="G25" s="10" t="s">
        <v>141</v>
      </c>
      <c r="H25" s="27"/>
      <c r="I25" s="27"/>
      <c r="J25" s="10" t="s">
        <v>142</v>
      </c>
    </row>
    <row r="26" spans="1:10" ht="21" x14ac:dyDescent="0.2">
      <c r="A26" s="10" t="s">
        <v>148</v>
      </c>
      <c r="B26" s="10"/>
      <c r="C26" s="10" t="s">
        <v>144</v>
      </c>
      <c r="D26" s="10" t="s">
        <v>31</v>
      </c>
      <c r="E26" s="10" t="s">
        <v>135</v>
      </c>
      <c r="F26" s="10" t="s">
        <v>145</v>
      </c>
      <c r="G26" s="10" t="s">
        <v>146</v>
      </c>
      <c r="H26" s="27"/>
      <c r="I26" s="22"/>
      <c r="J26" s="10" t="s">
        <v>149</v>
      </c>
    </row>
    <row r="27" spans="1:10" ht="21" x14ac:dyDescent="0.2">
      <c r="A27" s="10" t="s">
        <v>143</v>
      </c>
      <c r="B27" s="10"/>
      <c r="C27" s="10" t="s">
        <v>144</v>
      </c>
      <c r="D27" s="10" t="s">
        <v>31</v>
      </c>
      <c r="E27" s="10" t="s">
        <v>135</v>
      </c>
      <c r="F27" s="10" t="s">
        <v>145</v>
      </c>
      <c r="G27" s="10" t="s">
        <v>146</v>
      </c>
      <c r="H27" s="27"/>
      <c r="I27" s="27"/>
      <c r="J27" s="10" t="s">
        <v>147</v>
      </c>
    </row>
    <row r="28" spans="1:10" ht="21" x14ac:dyDescent="0.2">
      <c r="A28" s="10" t="s">
        <v>150</v>
      </c>
      <c r="B28" s="10" t="s">
        <v>151</v>
      </c>
      <c r="C28" s="10" t="s">
        <v>152</v>
      </c>
      <c r="D28" s="10" t="s">
        <v>39</v>
      </c>
      <c r="E28" s="10" t="s">
        <v>61</v>
      </c>
      <c r="F28" s="10" t="s">
        <v>49</v>
      </c>
      <c r="G28" s="10" t="s">
        <v>153</v>
      </c>
      <c r="H28" s="27"/>
      <c r="I28" s="27"/>
      <c r="J28" s="10" t="s">
        <v>154</v>
      </c>
    </row>
    <row r="29" spans="1:10" ht="21" x14ac:dyDescent="0.2">
      <c r="A29" s="10" t="s">
        <v>155</v>
      </c>
      <c r="B29" s="10" t="s">
        <v>156</v>
      </c>
      <c r="C29" s="10" t="s">
        <v>157</v>
      </c>
      <c r="D29" s="10" t="s">
        <v>39</v>
      </c>
      <c r="E29" s="10" t="s">
        <v>61</v>
      </c>
      <c r="F29" s="10" t="s">
        <v>33</v>
      </c>
      <c r="G29" s="10" t="s">
        <v>158</v>
      </c>
      <c r="H29" s="27"/>
      <c r="I29" s="27"/>
      <c r="J29" s="10" t="s">
        <v>159</v>
      </c>
    </row>
    <row r="30" spans="1:10" ht="11.25" customHeight="1" x14ac:dyDescent="0.2">
      <c r="A30" s="10" t="s">
        <v>160</v>
      </c>
      <c r="B30" s="10" t="s">
        <v>53</v>
      </c>
      <c r="C30" s="10" t="s">
        <v>161</v>
      </c>
      <c r="D30" s="10" t="s">
        <v>39</v>
      </c>
      <c r="E30" s="10" t="s">
        <v>32</v>
      </c>
      <c r="F30" s="10" t="s">
        <v>162</v>
      </c>
      <c r="G30" s="10" t="s">
        <v>163</v>
      </c>
      <c r="H30" s="27"/>
      <c r="I30" s="22"/>
      <c r="J30" s="10" t="s">
        <v>164</v>
      </c>
    </row>
    <row r="31" spans="1:10" ht="21" x14ac:dyDescent="0.2">
      <c r="A31" s="10" t="s">
        <v>165</v>
      </c>
      <c r="B31" s="28" t="s">
        <v>166</v>
      </c>
      <c r="C31" s="10" t="s">
        <v>167</v>
      </c>
      <c r="D31" s="10" t="s">
        <v>31</v>
      </c>
      <c r="E31" s="10" t="s">
        <v>168</v>
      </c>
      <c r="F31" s="10" t="s">
        <v>89</v>
      </c>
      <c r="G31" s="10" t="s">
        <v>169</v>
      </c>
      <c r="H31" s="27"/>
      <c r="I31" s="27"/>
      <c r="J31" s="10" t="s">
        <v>170</v>
      </c>
    </row>
    <row r="32" spans="1:10" ht="21" x14ac:dyDescent="0.2">
      <c r="A32" s="10" t="s">
        <v>171</v>
      </c>
      <c r="B32" s="28" t="s">
        <v>172</v>
      </c>
      <c r="C32" s="10" t="s">
        <v>173</v>
      </c>
      <c r="D32" s="10" t="s">
        <v>31</v>
      </c>
      <c r="E32" s="10" t="s">
        <v>61</v>
      </c>
      <c r="F32" s="10" t="s">
        <v>49</v>
      </c>
      <c r="G32" s="10" t="s">
        <v>174</v>
      </c>
      <c r="H32" s="27"/>
      <c r="I32" s="27"/>
      <c r="J32" s="10" t="s">
        <v>175</v>
      </c>
    </row>
    <row r="33" spans="1:10" ht="21" x14ac:dyDescent="0.2">
      <c r="A33" s="10" t="s">
        <v>176</v>
      </c>
      <c r="B33" s="10" t="s">
        <v>172</v>
      </c>
      <c r="C33" s="10" t="s">
        <v>173</v>
      </c>
      <c r="D33" s="10" t="s">
        <v>31</v>
      </c>
      <c r="E33" s="10" t="s">
        <v>177</v>
      </c>
      <c r="F33" s="10" t="s">
        <v>89</v>
      </c>
      <c r="G33" s="10" t="s">
        <v>141</v>
      </c>
      <c r="H33" s="27"/>
      <c r="I33" s="22"/>
      <c r="J33" s="10" t="s">
        <v>178</v>
      </c>
    </row>
    <row r="34" spans="1:10" ht="21" x14ac:dyDescent="0.2">
      <c r="A34" s="10" t="s">
        <v>179</v>
      </c>
      <c r="B34" s="10" t="s">
        <v>172</v>
      </c>
      <c r="C34" s="10" t="s">
        <v>180</v>
      </c>
      <c r="D34" s="10" t="s">
        <v>31</v>
      </c>
      <c r="E34" s="10" t="s">
        <v>61</v>
      </c>
      <c r="F34" s="10" t="s">
        <v>49</v>
      </c>
      <c r="G34" s="10" t="s">
        <v>174</v>
      </c>
      <c r="H34" s="27"/>
      <c r="I34" s="27"/>
      <c r="J34" s="10" t="s">
        <v>175</v>
      </c>
    </row>
    <row r="35" spans="1:10" ht="31.5" x14ac:dyDescent="0.2">
      <c r="A35" s="10" t="s">
        <v>185</v>
      </c>
      <c r="B35" s="10"/>
      <c r="C35" s="10" t="s">
        <v>182</v>
      </c>
      <c r="D35" s="10" t="s">
        <v>31</v>
      </c>
      <c r="E35" s="10" t="s">
        <v>115</v>
      </c>
      <c r="F35" s="10" t="s">
        <v>33</v>
      </c>
      <c r="G35" s="10" t="s">
        <v>186</v>
      </c>
      <c r="H35" s="27"/>
      <c r="I35" s="27"/>
      <c r="J35" s="10" t="s">
        <v>184</v>
      </c>
    </row>
    <row r="36" spans="1:10" ht="21" x14ac:dyDescent="0.2">
      <c r="A36" s="10" t="s">
        <v>181</v>
      </c>
      <c r="B36" s="10"/>
      <c r="C36" s="10" t="s">
        <v>182</v>
      </c>
      <c r="D36" s="10" t="s">
        <v>31</v>
      </c>
      <c r="E36" s="10" t="s">
        <v>115</v>
      </c>
      <c r="F36" s="10" t="s">
        <v>33</v>
      </c>
      <c r="G36" s="10" t="s">
        <v>183</v>
      </c>
      <c r="H36" s="27"/>
      <c r="I36" s="27"/>
      <c r="J36" s="10" t="s">
        <v>184</v>
      </c>
    </row>
    <row r="37" spans="1:10" ht="21" x14ac:dyDescent="0.2">
      <c r="A37" s="10" t="s">
        <v>187</v>
      </c>
      <c r="B37" s="28" t="s">
        <v>47</v>
      </c>
      <c r="C37" s="10" t="s">
        <v>188</v>
      </c>
      <c r="D37" s="10" t="s">
        <v>31</v>
      </c>
      <c r="E37" s="10" t="s">
        <v>32</v>
      </c>
      <c r="F37" s="10" t="s">
        <v>49</v>
      </c>
      <c r="G37" s="10" t="s">
        <v>50</v>
      </c>
      <c r="H37" s="27"/>
      <c r="I37" s="27"/>
      <c r="J37" s="10" t="s">
        <v>51</v>
      </c>
    </row>
    <row r="38" spans="1:10" ht="21" x14ac:dyDescent="0.2">
      <c r="A38" s="10" t="s">
        <v>189</v>
      </c>
      <c r="B38" s="28" t="s">
        <v>190</v>
      </c>
      <c r="C38" s="10" t="s">
        <v>191</v>
      </c>
      <c r="D38" s="10" t="s">
        <v>31</v>
      </c>
      <c r="E38" s="10" t="s">
        <v>135</v>
      </c>
      <c r="F38" s="10" t="s">
        <v>89</v>
      </c>
      <c r="G38" s="10" t="s">
        <v>192</v>
      </c>
      <c r="H38" s="27"/>
      <c r="I38" s="27"/>
      <c r="J38" s="10" t="s">
        <v>193</v>
      </c>
    </row>
    <row r="39" spans="1:10" ht="31.5" x14ac:dyDescent="0.2">
      <c r="A39" s="10" t="s">
        <v>194</v>
      </c>
      <c r="B39" s="28" t="s">
        <v>195</v>
      </c>
      <c r="C39" s="10" t="s">
        <v>196</v>
      </c>
      <c r="D39" s="10" t="s">
        <v>31</v>
      </c>
      <c r="E39" s="10" t="s">
        <v>135</v>
      </c>
      <c r="F39" s="10" t="s">
        <v>197</v>
      </c>
      <c r="G39" s="10" t="s">
        <v>198</v>
      </c>
      <c r="H39" s="27" t="s">
        <v>199</v>
      </c>
      <c r="I39" s="27" t="s">
        <v>200</v>
      </c>
      <c r="J39" s="10" t="s">
        <v>201</v>
      </c>
    </row>
    <row r="40" spans="1:10" ht="21" x14ac:dyDescent="0.2">
      <c r="A40" s="10" t="s">
        <v>202</v>
      </c>
      <c r="B40" s="28" t="s">
        <v>203</v>
      </c>
      <c r="C40" s="10" t="s">
        <v>204</v>
      </c>
      <c r="D40" s="10" t="s">
        <v>39</v>
      </c>
      <c r="E40" s="10" t="s">
        <v>40</v>
      </c>
      <c r="F40" s="10" t="s">
        <v>128</v>
      </c>
      <c r="G40" s="10" t="s">
        <v>205</v>
      </c>
      <c r="H40" s="27"/>
      <c r="I40" s="27" t="s">
        <v>206</v>
      </c>
      <c r="J40" s="10" t="s">
        <v>207</v>
      </c>
    </row>
    <row r="41" spans="1:10" ht="21" x14ac:dyDescent="0.2">
      <c r="A41" s="10" t="s">
        <v>208</v>
      </c>
      <c r="B41" s="10" t="s">
        <v>73</v>
      </c>
      <c r="C41" s="10" t="s">
        <v>209</v>
      </c>
      <c r="D41" s="10" t="s">
        <v>31</v>
      </c>
      <c r="E41" s="10" t="s">
        <v>32</v>
      </c>
      <c r="F41" s="10" t="s">
        <v>49</v>
      </c>
      <c r="G41" s="10" t="s">
        <v>75</v>
      </c>
      <c r="H41" s="27"/>
      <c r="I41" s="27"/>
      <c r="J41" s="10" t="s">
        <v>76</v>
      </c>
    </row>
    <row r="42" spans="1:10" ht="21" x14ac:dyDescent="0.2">
      <c r="A42" s="10" t="s">
        <v>210</v>
      </c>
      <c r="B42" s="28" t="s">
        <v>211</v>
      </c>
      <c r="C42" s="10" t="s">
        <v>212</v>
      </c>
      <c r="D42" s="10" t="s">
        <v>31</v>
      </c>
      <c r="E42" s="10" t="s">
        <v>55</v>
      </c>
      <c r="F42" s="10" t="s">
        <v>213</v>
      </c>
      <c r="G42" s="10" t="s">
        <v>110</v>
      </c>
      <c r="H42" s="27"/>
      <c r="I42" s="27" t="s">
        <v>214</v>
      </c>
      <c r="J42" s="10" t="s">
        <v>215</v>
      </c>
    </row>
    <row r="43" spans="1:10" ht="21" x14ac:dyDescent="0.2">
      <c r="A43" s="10" t="s">
        <v>216</v>
      </c>
      <c r="B43" s="28" t="s">
        <v>211</v>
      </c>
      <c r="C43" s="10" t="s">
        <v>212</v>
      </c>
      <c r="D43" s="10" t="s">
        <v>31</v>
      </c>
      <c r="E43" s="10" t="s">
        <v>135</v>
      </c>
      <c r="F43" s="10" t="s">
        <v>128</v>
      </c>
      <c r="G43" s="10" t="s">
        <v>217</v>
      </c>
      <c r="H43" s="27"/>
      <c r="I43" s="27" t="s">
        <v>218</v>
      </c>
      <c r="J43" s="10" t="s">
        <v>219</v>
      </c>
    </row>
    <row r="44" spans="1:10" ht="21" x14ac:dyDescent="0.2">
      <c r="A44" s="10" t="s">
        <v>220</v>
      </c>
      <c r="B44" s="10" t="s">
        <v>203</v>
      </c>
      <c r="C44" s="10" t="s">
        <v>221</v>
      </c>
      <c r="D44" s="10" t="s">
        <v>39</v>
      </c>
      <c r="E44" s="10" t="s">
        <v>40</v>
      </c>
      <c r="F44" s="10" t="s">
        <v>128</v>
      </c>
      <c r="G44" s="10" t="s">
        <v>205</v>
      </c>
      <c r="H44" s="27"/>
      <c r="I44" s="22" t="s">
        <v>206</v>
      </c>
      <c r="J44" s="10" t="s">
        <v>207</v>
      </c>
    </row>
    <row r="45" spans="1:10" ht="21" x14ac:dyDescent="0.2">
      <c r="A45" s="10" t="s">
        <v>222</v>
      </c>
      <c r="B45" s="10" t="s">
        <v>73</v>
      </c>
      <c r="C45" s="10" t="s">
        <v>223</v>
      </c>
      <c r="D45" s="10" t="s">
        <v>31</v>
      </c>
      <c r="E45" s="10" t="s">
        <v>32</v>
      </c>
      <c r="F45" s="10" t="s">
        <v>49</v>
      </c>
      <c r="G45" s="10" t="s">
        <v>75</v>
      </c>
      <c r="H45" s="27"/>
      <c r="I45" s="27"/>
      <c r="J45" s="10" t="s">
        <v>76</v>
      </c>
    </row>
    <row r="46" spans="1:10" ht="21" x14ac:dyDescent="0.2">
      <c r="A46" s="10" t="s">
        <v>224</v>
      </c>
      <c r="B46" s="10" t="s">
        <v>190</v>
      </c>
      <c r="C46" s="10" t="s">
        <v>225</v>
      </c>
      <c r="D46" s="10" t="s">
        <v>39</v>
      </c>
      <c r="E46" s="10" t="s">
        <v>32</v>
      </c>
      <c r="F46" s="10" t="s">
        <v>49</v>
      </c>
      <c r="G46" s="10" t="s">
        <v>226</v>
      </c>
      <c r="H46" s="27"/>
      <c r="I46" s="27"/>
      <c r="J46" s="10" t="s">
        <v>227</v>
      </c>
    </row>
    <row r="47" spans="1:10" ht="21" x14ac:dyDescent="0.2">
      <c r="A47" s="10" t="s">
        <v>230</v>
      </c>
      <c r="B47" s="10" t="s">
        <v>211</v>
      </c>
      <c r="C47" s="10" t="s">
        <v>229</v>
      </c>
      <c r="D47" s="10" t="s">
        <v>31</v>
      </c>
      <c r="E47" s="10" t="s">
        <v>135</v>
      </c>
      <c r="F47" s="10" t="s">
        <v>128</v>
      </c>
      <c r="G47" s="10" t="s">
        <v>217</v>
      </c>
      <c r="H47" s="27"/>
      <c r="I47" s="27" t="s">
        <v>218</v>
      </c>
      <c r="J47" s="10" t="s">
        <v>219</v>
      </c>
    </row>
    <row r="48" spans="1:10" ht="21" x14ac:dyDescent="0.2">
      <c r="A48" s="10" t="s">
        <v>228</v>
      </c>
      <c r="B48" s="28" t="s">
        <v>211</v>
      </c>
      <c r="C48" s="10" t="s">
        <v>229</v>
      </c>
      <c r="D48" s="10" t="s">
        <v>31</v>
      </c>
      <c r="E48" s="10" t="s">
        <v>55</v>
      </c>
      <c r="F48" s="10" t="s">
        <v>213</v>
      </c>
      <c r="G48" s="10" t="s">
        <v>110</v>
      </c>
      <c r="H48" s="27"/>
      <c r="I48" s="27" t="s">
        <v>214</v>
      </c>
      <c r="J48" s="10" t="s">
        <v>215</v>
      </c>
    </row>
    <row r="49" spans="1:10" ht="21" x14ac:dyDescent="0.2">
      <c r="A49" s="10" t="s">
        <v>231</v>
      </c>
      <c r="B49" s="28" t="s">
        <v>47</v>
      </c>
      <c r="C49" s="10" t="s">
        <v>232</v>
      </c>
      <c r="D49" s="10" t="s">
        <v>31</v>
      </c>
      <c r="E49" s="10" t="s">
        <v>32</v>
      </c>
      <c r="F49" s="10" t="s">
        <v>49</v>
      </c>
      <c r="G49" s="10" t="s">
        <v>50</v>
      </c>
      <c r="H49" s="27"/>
      <c r="I49" s="27"/>
      <c r="J49" s="10" t="s">
        <v>51</v>
      </c>
    </row>
    <row r="50" spans="1:10" ht="21" x14ac:dyDescent="0.2">
      <c r="A50" s="10" t="s">
        <v>233</v>
      </c>
      <c r="B50" s="28" t="s">
        <v>203</v>
      </c>
      <c r="C50" s="10" t="s">
        <v>234</v>
      </c>
      <c r="D50" s="10" t="s">
        <v>39</v>
      </c>
      <c r="E50" s="10" t="s">
        <v>40</v>
      </c>
      <c r="F50" s="10" t="s">
        <v>128</v>
      </c>
      <c r="G50" s="10" t="s">
        <v>205</v>
      </c>
      <c r="H50" s="27"/>
      <c r="I50" s="27" t="s">
        <v>206</v>
      </c>
      <c r="J50" s="10" t="s">
        <v>207</v>
      </c>
    </row>
    <row r="51" spans="1:10" ht="21" x14ac:dyDescent="0.2">
      <c r="A51" s="10" t="s">
        <v>235</v>
      </c>
      <c r="B51" s="10" t="s">
        <v>203</v>
      </c>
      <c r="C51" s="10" t="s">
        <v>236</v>
      </c>
      <c r="D51" s="10" t="s">
        <v>31</v>
      </c>
      <c r="E51" s="10" t="s">
        <v>55</v>
      </c>
      <c r="F51" s="10" t="s">
        <v>49</v>
      </c>
      <c r="G51" s="10" t="s">
        <v>237</v>
      </c>
      <c r="H51" s="27"/>
      <c r="I51" s="27"/>
      <c r="J51" s="10" t="s">
        <v>238</v>
      </c>
    </row>
    <row r="52" spans="1:10" ht="21" x14ac:dyDescent="0.2">
      <c r="A52" s="10" t="s">
        <v>239</v>
      </c>
      <c r="B52" s="10" t="s">
        <v>203</v>
      </c>
      <c r="C52" s="10" t="s">
        <v>236</v>
      </c>
      <c r="D52" s="10" t="s">
        <v>39</v>
      </c>
      <c r="E52" s="10" t="s">
        <v>40</v>
      </c>
      <c r="F52" s="10" t="s">
        <v>128</v>
      </c>
      <c r="G52" s="10" t="s">
        <v>205</v>
      </c>
      <c r="H52" s="27"/>
      <c r="I52" s="27" t="s">
        <v>206</v>
      </c>
      <c r="J52" s="10" t="s">
        <v>207</v>
      </c>
    </row>
    <row r="53" spans="1:10" ht="21" x14ac:dyDescent="0.2">
      <c r="A53" s="10" t="s">
        <v>240</v>
      </c>
      <c r="B53" s="10" t="s">
        <v>47</v>
      </c>
      <c r="C53" s="10" t="s">
        <v>241</v>
      </c>
      <c r="D53" s="10" t="s">
        <v>31</v>
      </c>
      <c r="E53" s="10" t="s">
        <v>32</v>
      </c>
      <c r="F53" s="10" t="s">
        <v>49</v>
      </c>
      <c r="G53" s="10" t="s">
        <v>50</v>
      </c>
      <c r="H53" s="27"/>
      <c r="I53" s="27"/>
      <c r="J53" s="10" t="s">
        <v>51</v>
      </c>
    </row>
    <row r="54" spans="1:10" ht="21" x14ac:dyDescent="0.2">
      <c r="A54" s="10" t="s">
        <v>244</v>
      </c>
      <c r="B54" s="28" t="s">
        <v>211</v>
      </c>
      <c r="C54" s="10" t="s">
        <v>243</v>
      </c>
      <c r="D54" s="10" t="s">
        <v>31</v>
      </c>
      <c r="E54" s="10" t="s">
        <v>135</v>
      </c>
      <c r="F54" s="10" t="s">
        <v>128</v>
      </c>
      <c r="G54" s="10" t="s">
        <v>217</v>
      </c>
      <c r="H54" s="27"/>
      <c r="I54" s="27" t="s">
        <v>218</v>
      </c>
      <c r="J54" s="10" t="s">
        <v>219</v>
      </c>
    </row>
    <row r="55" spans="1:10" ht="21" x14ac:dyDescent="0.2">
      <c r="A55" s="10" t="s">
        <v>242</v>
      </c>
      <c r="B55" s="28" t="s">
        <v>211</v>
      </c>
      <c r="C55" s="10" t="s">
        <v>243</v>
      </c>
      <c r="D55" s="10" t="s">
        <v>31</v>
      </c>
      <c r="E55" s="10" t="s">
        <v>55</v>
      </c>
      <c r="F55" s="10" t="s">
        <v>213</v>
      </c>
      <c r="G55" s="10" t="s">
        <v>110</v>
      </c>
      <c r="H55" s="27"/>
      <c r="I55" s="27" t="s">
        <v>214</v>
      </c>
      <c r="J55" s="10" t="s">
        <v>215</v>
      </c>
    </row>
    <row r="56" spans="1:10" ht="21" x14ac:dyDescent="0.2">
      <c r="A56" s="10" t="s">
        <v>245</v>
      </c>
      <c r="B56" s="28" t="s">
        <v>80</v>
      </c>
      <c r="C56" s="10" t="s">
        <v>246</v>
      </c>
      <c r="D56" s="10" t="s">
        <v>31</v>
      </c>
      <c r="E56" s="10" t="s">
        <v>55</v>
      </c>
      <c r="F56" s="10" t="s">
        <v>49</v>
      </c>
      <c r="G56" s="10" t="s">
        <v>82</v>
      </c>
      <c r="H56" s="27"/>
      <c r="I56" s="27"/>
      <c r="J56" s="10" t="s">
        <v>83</v>
      </c>
    </row>
    <row r="57" spans="1:10" ht="21" x14ac:dyDescent="0.2">
      <c r="A57" s="10" t="s">
        <v>247</v>
      </c>
      <c r="B57" s="28" t="s">
        <v>248</v>
      </c>
      <c r="C57" s="10" t="s">
        <v>249</v>
      </c>
      <c r="D57" s="10" t="s">
        <v>39</v>
      </c>
      <c r="E57" s="10" t="s">
        <v>61</v>
      </c>
      <c r="F57" s="10" t="s">
        <v>33</v>
      </c>
      <c r="G57" s="10" t="s">
        <v>250</v>
      </c>
      <c r="H57" s="27"/>
      <c r="I57" s="27"/>
      <c r="J57" s="10" t="s">
        <v>251</v>
      </c>
    </row>
    <row r="58" spans="1:10" x14ac:dyDescent="0.2">
      <c r="A58" s="15" t="str">
        <f>COUNTA(C2:C57) &amp; " TOTAL APPLICATIONS RECEIVED INCLUDING CLASS PLANS, FILE AND USE, AND ADVISORY ORGANIZATION MANUALS AND FORMS"</f>
        <v>56 TOTAL APPLICATIONS RECEIVED INCLUDING CLASS PLANS, FILE AND USE, AND ADVISORY ORGANIZATION MANUALS AND FORMS</v>
      </c>
    </row>
  </sheetData>
  <sortState ref="A30:J57">
    <sortCondition ref="C30:C5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2, 2024</oddHeader>
    <oddFooter>&amp;L&amp;"Arial,Bold"&amp;8* If no % rate change is indicated, the amount
has not yet been determined:&amp;C&amp;"Arial,Bold"&amp;8
PN#: 2024-05&amp;R&amp;"Arial,Bold"&amp;8Page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3"/>
  <sheetViews>
    <sheetView showGridLines="0" view="pageLayout" zoomScaleNormal="100" workbookViewId="0">
      <selection activeCell="D22" sqref="D22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5" bestFit="1" customWidth="1"/>
    <col min="10" max="16384" width="8.85546875" style="1"/>
  </cols>
  <sheetData>
    <row r="2" spans="1:264" x14ac:dyDescent="0.2">
      <c r="A2" s="44" t="s">
        <v>13</v>
      </c>
      <c r="B2" s="44"/>
      <c r="C2" s="44"/>
      <c r="D2" s="44"/>
      <c r="E2" s="44"/>
      <c r="F2" s="44"/>
      <c r="G2" s="44"/>
      <c r="H2" s="44"/>
      <c r="I2" s="23"/>
    </row>
    <row r="3" spans="1:264" x14ac:dyDescent="0.2">
      <c r="A3" s="3"/>
      <c r="B3" s="2"/>
      <c r="C3" s="8"/>
      <c r="D3" s="8"/>
      <c r="E3" s="8"/>
      <c r="F3" s="3"/>
      <c r="G3" s="3"/>
      <c r="H3" s="3"/>
      <c r="I3" s="23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4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x14ac:dyDescent="0.2">
      <c r="A5" s="29" t="s">
        <v>19</v>
      </c>
      <c r="B5" s="30" t="s">
        <v>19</v>
      </c>
      <c r="C5" s="31" t="s">
        <v>19</v>
      </c>
      <c r="D5" s="29" t="s">
        <v>19</v>
      </c>
      <c r="E5" s="29" t="s">
        <v>19</v>
      </c>
      <c r="F5" s="29" t="s">
        <v>19</v>
      </c>
      <c r="G5" s="29" t="s">
        <v>19</v>
      </c>
      <c r="H5" s="29" t="s">
        <v>19</v>
      </c>
      <c r="I5" s="32" t="s">
        <v>19</v>
      </c>
    </row>
    <row r="6" spans="1:264" s="41" customFormat="1" ht="22.5" x14ac:dyDescent="0.2">
      <c r="A6" s="37" t="s">
        <v>20</v>
      </c>
      <c r="B6" s="38" t="s">
        <v>23</v>
      </c>
      <c r="C6" s="39">
        <v>45261</v>
      </c>
      <c r="D6" s="37" t="s">
        <v>24</v>
      </c>
      <c r="E6" s="37" t="s">
        <v>25</v>
      </c>
      <c r="F6" s="37" t="s">
        <v>26</v>
      </c>
      <c r="G6" s="37" t="s">
        <v>27</v>
      </c>
      <c r="H6" s="37" t="s">
        <v>22</v>
      </c>
      <c r="I6" s="40">
        <v>0.154</v>
      </c>
    </row>
    <row r="7" spans="1:264" s="41" customFormat="1" ht="22.5" x14ac:dyDescent="0.2">
      <c r="A7" s="37" t="s">
        <v>21</v>
      </c>
      <c r="B7" s="38" t="s">
        <v>23</v>
      </c>
      <c r="C7" s="42">
        <v>45324</v>
      </c>
      <c r="D7" s="37" t="s">
        <v>24</v>
      </c>
      <c r="E7" s="37" t="s">
        <v>25</v>
      </c>
      <c r="F7" s="37" t="s">
        <v>26</v>
      </c>
      <c r="G7" s="37" t="s">
        <v>27</v>
      </c>
      <c r="H7" s="37" t="s">
        <v>22</v>
      </c>
      <c r="I7" s="43">
        <v>0.27500000000000002</v>
      </c>
    </row>
    <row r="8" spans="1:264" s="19" customFormat="1" x14ac:dyDescent="0.2">
      <c r="A8" s="29" t="s">
        <v>19</v>
      </c>
      <c r="B8" s="30" t="s">
        <v>19</v>
      </c>
      <c r="C8" s="31" t="s">
        <v>19</v>
      </c>
      <c r="D8" s="29" t="s">
        <v>19</v>
      </c>
      <c r="E8" s="29" t="s">
        <v>19</v>
      </c>
      <c r="F8" s="29" t="s">
        <v>19</v>
      </c>
      <c r="G8" s="29" t="s">
        <v>19</v>
      </c>
      <c r="H8" s="29" t="s">
        <v>19</v>
      </c>
      <c r="I8" s="32" t="s">
        <v>19</v>
      </c>
    </row>
    <row r="9" spans="1:264" s="19" customFormat="1" x14ac:dyDescent="0.2">
      <c r="A9" s="33"/>
      <c r="B9" s="34"/>
      <c r="C9" s="35"/>
      <c r="D9" s="33"/>
      <c r="E9" s="33"/>
      <c r="F9" s="33"/>
      <c r="G9" s="33"/>
      <c r="H9" s="33"/>
      <c r="I9" s="36"/>
    </row>
    <row r="10" spans="1:264" s="19" customFormat="1" x14ac:dyDescent="0.2">
      <c r="A10" s="1"/>
      <c r="B10" s="1"/>
      <c r="C10" s="13"/>
      <c r="D10" s="1"/>
      <c r="E10" s="1"/>
      <c r="F10" s="1"/>
      <c r="G10" s="1"/>
      <c r="H10" s="1"/>
      <c r="I10" s="25"/>
    </row>
    <row r="11" spans="1:264" s="19" customFormat="1" x14ac:dyDescent="0.2">
      <c r="A11" s="16"/>
      <c r="B11" s="16"/>
      <c r="C11" s="20"/>
      <c r="D11" s="16"/>
      <c r="E11" s="16"/>
      <c r="F11" s="16"/>
      <c r="G11" s="16"/>
      <c r="H11" s="16"/>
      <c r="I11" s="26"/>
    </row>
    <row r="12" spans="1:264" s="19" customFormat="1" x14ac:dyDescent="0.2">
      <c r="A12" s="1"/>
      <c r="B12" s="1"/>
      <c r="C12" s="13"/>
      <c r="D12" s="1"/>
      <c r="E12" s="1"/>
      <c r="F12" s="1"/>
      <c r="G12" s="1"/>
      <c r="H12" s="1"/>
      <c r="I12" s="25"/>
    </row>
    <row r="13" spans="1:264" s="21" customFormat="1" x14ac:dyDescent="0.2">
      <c r="A13" s="1"/>
      <c r="B13" s="1"/>
      <c r="C13" s="13"/>
      <c r="D13" s="1"/>
      <c r="E13" s="1"/>
      <c r="F13" s="1"/>
      <c r="G13" s="1"/>
      <c r="H13" s="1"/>
      <c r="I13" s="25"/>
    </row>
    <row r="14" spans="1:264" s="19" customFormat="1" x14ac:dyDescent="0.2">
      <c r="A14" s="1"/>
      <c r="B14" s="1"/>
      <c r="C14" s="13"/>
      <c r="D14" s="1"/>
      <c r="E14" s="1"/>
      <c r="F14" s="1"/>
      <c r="G14" s="1"/>
      <c r="H14" s="1"/>
      <c r="I14" s="25"/>
    </row>
    <row r="15" spans="1:264" s="16" customFormat="1" x14ac:dyDescent="0.2">
      <c r="A15" s="1"/>
      <c r="B15" s="1"/>
      <c r="C15" s="13"/>
      <c r="D15" s="1"/>
      <c r="E15" s="1"/>
      <c r="F15" s="1"/>
      <c r="G15" s="1"/>
      <c r="H15" s="1"/>
      <c r="I15" s="25"/>
    </row>
    <row r="17" spans="1:9" s="19" customFormat="1" x14ac:dyDescent="0.2">
      <c r="A17" s="1"/>
      <c r="B17" s="1"/>
      <c r="C17" s="13"/>
      <c r="D17" s="1"/>
      <c r="E17" s="1"/>
      <c r="F17" s="1"/>
      <c r="G17" s="1"/>
      <c r="H17" s="1"/>
      <c r="I17" s="25"/>
    </row>
    <row r="18" spans="1:9" s="19" customFormat="1" x14ac:dyDescent="0.2">
      <c r="A18" s="1"/>
      <c r="B18" s="1"/>
      <c r="C18" s="13"/>
      <c r="D18" s="1"/>
      <c r="E18" s="1"/>
      <c r="F18" s="1"/>
      <c r="G18" s="1"/>
      <c r="H18" s="1"/>
      <c r="I18" s="25"/>
    </row>
    <row r="19" spans="1:9" s="19" customFormat="1" x14ac:dyDescent="0.2">
      <c r="A19" s="1"/>
      <c r="B19" s="1"/>
      <c r="C19" s="13"/>
      <c r="D19" s="1"/>
      <c r="E19" s="1"/>
      <c r="F19" s="1"/>
      <c r="G19" s="1"/>
      <c r="H19" s="1"/>
      <c r="I19" s="25"/>
    </row>
    <row r="20" spans="1:9" s="19" customFormat="1" x14ac:dyDescent="0.2">
      <c r="A20" s="1"/>
      <c r="B20" s="1"/>
      <c r="C20" s="13"/>
      <c r="D20" s="1"/>
      <c r="E20" s="1"/>
      <c r="F20" s="1"/>
      <c r="G20" s="1"/>
      <c r="H20" s="1"/>
      <c r="I20" s="25"/>
    </row>
    <row r="21" spans="1:9" s="19" customFormat="1" x14ac:dyDescent="0.2">
      <c r="A21" s="1"/>
      <c r="B21" s="1"/>
      <c r="C21" s="13"/>
      <c r="D21" s="1"/>
      <c r="E21" s="1"/>
      <c r="F21" s="1"/>
      <c r="G21" s="1"/>
      <c r="H21" s="1"/>
      <c r="I21" s="25"/>
    </row>
    <row r="22" spans="1:9" s="19" customFormat="1" x14ac:dyDescent="0.2">
      <c r="A22" s="1"/>
      <c r="B22" s="1"/>
      <c r="C22" s="13"/>
      <c r="D22" s="1"/>
      <c r="E22" s="1"/>
      <c r="F22" s="1"/>
      <c r="G22" s="1"/>
      <c r="H22" s="1"/>
      <c r="I22" s="25"/>
    </row>
    <row r="23" spans="1:9" s="19" customFormat="1" x14ac:dyDescent="0.2">
      <c r="A23" s="1"/>
      <c r="B23" s="1"/>
      <c r="C23" s="13"/>
      <c r="D23" s="1"/>
      <c r="E23" s="1"/>
      <c r="F23" s="1"/>
      <c r="G23" s="1"/>
      <c r="H23" s="1"/>
      <c r="I23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2, 2024</oddHeader>
    <oddFooter>&amp;L&amp;"Arial,Bold"&amp;8*If no % overall rate change is indicated, the
amount has not yet been determined.&amp;C&amp;"Arial,Bold"&amp;8PN#:2024-05&amp;R&amp;"Arial,Bold"&amp;8Page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PN020224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2024-02-01T19:09:32Z</dcterms:modified>
</cp:coreProperties>
</file>