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covid refunds\round 4\"/>
    </mc:Choice>
  </mc:AlternateContent>
  <xr:revisionPtr revIDLastSave="0" documentId="13_ncr:1_{5984F863-1164-4ACE-ABFA-A493AB0904DC}" xr6:coauthVersionLast="45" xr6:coauthVersionMax="45"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<sst xmlns="http://schemas.openxmlformats.org/spreadsheetml/2006/main" count="533" uniqueCount="374">
  <si>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</si>
  <si>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</si>
  <si>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</si>
  <si>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</si>
  <si>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</si>
  <si>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</si>
  <si>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</si>
  <si>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</si>
  <si>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</si>
  <si>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</si>
  <si>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</si>
  <si>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</si>
  <si>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</si>
  <si>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</si>
  <si>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</si>
  <si>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</si>
  <si>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</si>
  <si>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</si>
  <si>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</si>
  <si>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</si>
  <si>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</si>
  <si>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</si>
  <si>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</si>
  <si>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</si>
  <si>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</si>
  <si>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</si>
  <si>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</si>
  <si>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</si>
  <si>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</si>
  <si>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</si>
  <si>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</si>
  <si>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</si>
  <si>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</si>
  <si>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</si>
  <si>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</si>
  <si>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</si>
  <si>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</si>
  <si>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</si>
  <si>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</si>
  <si>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</si>
  <si>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</si>
  <si>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</si>
  <si>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</si>
  <si>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</si>
  <si>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</si>
  <si>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</si>
  <si>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</si>
  <si>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</si>
  <si>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</si>
  <si>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</si>
  <si>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</si>
  <si>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</si>
  <si>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</si>
  <si>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</si>
  <si>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</si>
  <si>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</si>
  <si>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</si>
  <si>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</si>
  <si>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</si>
  <si>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</si>
  <si>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</si>
  <si>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</si>
  <si>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</si>
  <si>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</si>
  <si>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</si>
  <si>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</si>
  <si>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</si>
  <si>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</si>
  <si>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</si>
  <si>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</si>
  <si>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</si>
  <si>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</si>
  <si>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</si>
  <si>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</si>
  <si>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</si>
  <si>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</si>
  <si>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</si>
  <si>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</si>
  <si>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</si>
  <si>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</si>
  <si>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</si>
  <si>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</si>
  <si>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</si>
  <si>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</si>
  <si>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</si>
  <si>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</si>
  <si>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</si>
  <si>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</si>
  <si>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</si>
  <si>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</si>
  <si>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</si>
  <si>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</si>
  <si>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</si>
  <si>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</si>
  <si>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</si>
  <si>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</si>
  <si>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</si>
  <si>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</si>
  <si>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</si>
  <si>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</si>
  <si>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</si>
  <si>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</si>
  <si>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</si>
  <si>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</si>
  <si>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</si>
  <si>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</si>
  <si>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</si>
  <si>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</si>
  <si>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</si>
  <si>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</si>
  <si>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</si>
  <si>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</si>
  <si>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</si>
  <si>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</si>
  <si>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</si>
  <si>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</si>
  <si>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</si>
  <si>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</si>
  <si>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</si>
  <si>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</si>
  <si>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</si>
  <si>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</si>
  <si>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</si>
  <si>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</si>
  <si>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</si>
  <si>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</si>
  <si>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</si>
  <si>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</si>
  <si>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</si>
  <si>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</si>
  <si>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</si>
  <si>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</si>
  <si>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</si>
  <si>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</si>
  <si>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</si>
  <si>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</si>
  <si>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</si>
  <si>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</si>
  <si>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</si>
  <si>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</si>
  <si>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</si>
  <si>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</si>
  <si>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</si>
  <si>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</si>
  <si>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</si>
  <si>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</si>
  <si>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</si>
  <si>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</si>
  <si>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</si>
  <si>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</si>
  <si>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</si>
  <si>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</si>
  <si>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</si>
  <si>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</si>
  <si>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</si>
  <si>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</si>
  <si>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</si>
  <si>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</si>
  <si>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</si>
  <si>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</si>
  <si>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</si>
  <si>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</si>
  <si>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</si>
  <si>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</si>
  <si>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</si>
  <si>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</si>
  <si>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</si>
  <si>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</si>
  <si>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</si>
  <si>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</si>
  <si>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</si>
  <si>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</si>
  <si>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</si>
  <si>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</si>
  <si>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</si>
  <si>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</si>
  <si>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</si>
  <si>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</si>
  <si>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</si>
  <si>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</si>
  <si>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</si>
  <si>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</si>
  <si>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</si>
  <si>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</si>
  <si>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</si>
  <si>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</si>
  <si>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</si>
  <si>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</si>
  <si>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</si>
  <si>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</si>
  <si>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</si>
  <si>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</si>
  <si>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</si>
  <si>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</si>
  <si>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</si>
  <si>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</si>
  <si>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</si>
  <si>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</si>
  <si>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</si>
  <si>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</si>
  <si>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</si>
  <si>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</si>
  <si>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</si>
  <si>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</si>
  <si>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</si>
  <si>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</si>
  <si>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</si>
  <si>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</si>
  <si>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</si>
  <si>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</si>
  <si>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</si>
  <si>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</si>
  <si>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</si>
  <si>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</si>
  <si>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</si>
  <si>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</si>
  <si>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</si>
  <si>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</si>
  <si>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</si>
  <si>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</si>
  <si>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</si>
  <si>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</si>
  <si>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</si>
  <si>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</si>
  <si>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</si>
  <si>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</si>
  <si>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</si>
  <si>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</si>
  <si>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</si>
  <si>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</si>
  <si>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</si>
  <si>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</si>
  <si>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</si>
  <si>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</si>
  <si>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</si>
  <si>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</si>
  <si>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</si>
  <si>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</si>
  <si>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</si>
  <si>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</si>
  <si>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</si>
  <si>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</si>
  <si>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</si>
  <si>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</si>
  <si>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</si>
  <si>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</si>
  <si>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</si>
  <si>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</si>
  <si>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</si>
  <si>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</si>
  <si>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</si>
  <si>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</si>
  <si>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</si>
  <si>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</si>
  <si>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</si>
  <si>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</si>
  <si>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</si>
  <si>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</si>
  <si>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</si>
  <si>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</si>
  <si>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</si>
  <si>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</si>
  <si>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</si>
  <si>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</si>
  <si>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</si>
  <si>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</si>
  <si>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</si>
  <si>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</si>
  <si>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</si>
  <si>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</si>
  <si>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</si>
  <si>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</si>
  <si>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</si>
  <si>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</si>
  <si>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</si>
  <si>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</si>
  <si>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</si>
  <si>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</si>
  <si>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</si>
  <si>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</si>
  <si>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</si>
  <si>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</si>
  <si>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</si>
  <si>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</si>
  <si>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</si>
  <si>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</si>
  <si>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</si>
  <si>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</si>
  <si>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</si>
  <si>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</si>
  <si>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</si>
  <si>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</si>
  <si>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</si>
  <si>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</si>
  <si>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</si>
  <si>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</si>
  <si>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</si>
  <si>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</si>
  <si>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</si>
  <si>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</si>
  <si>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</si>
  <si>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</si>
  <si>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</si>
  <si>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</si>
  <si>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</si>
  <si>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</si>
  <si>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</si>
  <si>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</si>
  <si>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</si>
  <si>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</si>
  <si>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</si>
  <si>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</si>
  <si>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</si>
  <si>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</si>
  <si>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</si>
  <si>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</si>
  <si>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</si>
  <si>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</si>
  <si>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</si>
  <si>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</si>
  <si>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</si>
  <si>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</si>
  <si>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</si>
  <si>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</si>
  <si>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</si>
  <si>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</si>
  <si>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</si>
  <si>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</si>
  <si>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</si>
  <si>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</si>
  <si>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</si>
  <si>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</si>
  <si>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</si>
  <si>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</si>
  <si>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</si>
  <si>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</si>
  <si>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</si>
  <si>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</si>
  <si>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</si>
  <si>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</si>
  <si>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</si>
  <si>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</si>
  <si>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</si>
  <si>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</si>
  <si>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</si>
  <si>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</si>
  <si>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</si>
  <si>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</si>
  <si>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</si>
  <si>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</si>
  <si>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</si>
  <si>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</si>
  <si>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</si>
  <si>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</si>
  <si>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</si>
  <si>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</si>
  <si>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</si>
  <si>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</si>
  <si>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</si>
  <si>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</si>
  <si>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Viking Insurance Company of Wisconsin</t>
  </si>
  <si>
    <t>Sentry Insurance Group</t>
  </si>
  <si>
    <t>1800 North Point Drive</t>
  </si>
  <si>
    <t>Stevens Point</t>
  </si>
  <si>
    <t>Peter Anhalt</t>
  </si>
  <si>
    <t>608-826-3030</t>
  </si>
  <si>
    <t>President of Personal Lines</t>
  </si>
  <si>
    <t>Pete.Anhalt@sentry.com</t>
  </si>
  <si>
    <t>Ethan Vaade</t>
  </si>
  <si>
    <t>608-826-3167</t>
  </si>
  <si>
    <t>Sr. Dir. Personal Lines Product Mgmt</t>
  </si>
  <si>
    <t>Ethan.Vaade@sentry.com</t>
  </si>
  <si>
    <t>20-1942</t>
  </si>
  <si>
    <t>Viking Insurance Company of Wisconsin operates a nonstandard auto and on-road motorycle program in the state of California.  The company provided a 15% premium refund for the period from 3/1/2020  - 5/31/2020 for both programs.  The company provided a 5% premium refund for the period from 6/1/2020 - 8/31/2020 for the auto program.  The refunds totalled $6.8M returned to California insureds.  These refunds were in line with loss cost reductions experienced during the pandemic.  As stated in prior reports, frequency reduction was most apparent during the first reporting period of the pandemic.  The company experienced lower than expected frequency through the second reporting period.  Frequency returned to near pre-pandemic levels for the third reporting period.  In conjunction with rising severity, total loss costs did not indicate a premium refund.  The previously applied premium refunds and loss costs resulted full year results were not excessive or inadequate.  The full year 2020 underwriting return was 9.3%.  The four year underwriting return for the period from 1/1/2017 - 12/31/2020 was 3.9%.  With these results, the company will not be applying additional refunds for the 2020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</si>
</sst>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than.Vaade@sentry.com" TargetMode="External"/><Relationship Id="rId1" Type="http://schemas.openxmlformats.org/officeDocument/2006/relationships/hyperlink" Target="mailto:Pete.Anhalt@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0" workbookViewId="0">
      <selection activeCell="A61" sqref="A61:XFD61"/>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13137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44307</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366</v>
      </c>
      <c r="C38" s="259"/>
      <c r="D38" s="259"/>
      <c r="E38" s="259"/>
      <c r="F38" s="259"/>
      <c r="G38" s="259"/>
      <c r="H38" s="32"/>
      <c r="I38" s="331" t="s">
        <v>367</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C65FECF-0AF1-42DF-85BD-D8702BA513FB}"/>
    <hyperlink ref="I46" r:id="rId2" xr:uid="{F4B239FF-BD40-492D-9B53-D9ABD3F3C58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1"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Viking Insurance Company of Wisconsin</v>
      </c>
      <c r="F4" s="327"/>
      <c r="G4" s="113"/>
      <c r="H4" s="113"/>
      <c r="I4" s="113"/>
      <c r="J4" s="114"/>
      <c r="L4" s="74" t="s">
        <v>53</v>
      </c>
      <c r="M4" s="160">
        <f>'Cover Page'!L9</f>
        <v>13137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t="s">
        <v>372</v>
      </c>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6"/>
  <sheetViews>
    <sheetView showGridLines="0" tabSelected="1" topLeftCell="A2" workbookViewId="0">
      <selection activeCell="C14" sqref="C14:M26"/>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Viking Insurance Company of Wisconsin</v>
      </c>
      <c r="F4" s="112"/>
      <c r="G4" s="112"/>
      <c r="H4" s="113"/>
      <c r="I4" s="113"/>
      <c r="J4" s="113"/>
      <c r="K4" s="114"/>
      <c r="L4" s="62"/>
      <c r="M4" s="74" t="s">
        <v>53</v>
      </c>
      <c r="N4" s="160">
        <f>'Cover Page'!L9</f>
        <v>13137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373</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5"/>
      <c r="D23" s="366"/>
      <c r="E23" s="366"/>
      <c r="F23" s="366"/>
      <c r="G23" s="366"/>
      <c r="H23" s="366"/>
      <c r="I23" s="366"/>
      <c r="J23" s="366"/>
      <c r="K23" s="366"/>
      <c r="L23" s="366"/>
      <c r="M23" s="367"/>
      <c r="N23" s="251"/>
    </row>
    <row r="24" spans="1:14" x14ac:dyDescent="0.35">
      <c r="A24" s="249"/>
      <c r="B24" s="251"/>
      <c r="C24" s="365"/>
      <c r="D24" s="366"/>
      <c r="E24" s="366"/>
      <c r="F24" s="366"/>
      <c r="G24" s="366"/>
      <c r="H24" s="366"/>
      <c r="I24" s="366"/>
      <c r="J24" s="366"/>
      <c r="K24" s="366"/>
      <c r="L24" s="366"/>
      <c r="M24" s="367"/>
      <c r="N24" s="251"/>
    </row>
    <row r="25" spans="1:14" x14ac:dyDescent="0.35">
      <c r="A25" s="249"/>
      <c r="B25" s="251"/>
      <c r="C25" s="365"/>
      <c r="D25" s="366"/>
      <c r="E25" s="366"/>
      <c r="F25" s="366"/>
      <c r="G25" s="366"/>
      <c r="H25" s="366"/>
      <c r="I25" s="366"/>
      <c r="J25" s="366"/>
      <c r="K25" s="366"/>
      <c r="L25" s="366"/>
      <c r="M25" s="367"/>
      <c r="N25" s="251"/>
    </row>
    <row r="26" spans="1:14" x14ac:dyDescent="0.35">
      <c r="A26" s="249"/>
      <c r="B26" s="251"/>
      <c r="C26" s="368"/>
      <c r="D26" s="369"/>
      <c r="E26" s="369"/>
      <c r="F26" s="369"/>
      <c r="G26" s="369"/>
      <c r="H26" s="369"/>
      <c r="I26" s="369"/>
      <c r="J26" s="369"/>
      <c r="K26" s="369"/>
      <c r="L26" s="369"/>
      <c r="M26" s="370"/>
      <c r="N26" s="251"/>
    </row>
    <row r="27" spans="1:14" x14ac:dyDescent="0.35">
      <c r="A27" s="249"/>
      <c r="B27" s="250"/>
      <c r="C27" s="250"/>
      <c r="D27" s="250"/>
      <c r="E27" s="250"/>
      <c r="F27" s="250"/>
      <c r="G27" s="250"/>
      <c r="H27" s="250"/>
      <c r="I27" s="250"/>
      <c r="J27" s="250"/>
      <c r="K27" s="250"/>
      <c r="L27" s="250"/>
      <c r="M27" s="250"/>
      <c r="N27" s="251"/>
    </row>
    <row r="28" spans="1:14" x14ac:dyDescent="0.35">
      <c r="A28" s="255" t="s">
        <v>203</v>
      </c>
      <c r="B28" s="250"/>
      <c r="C28" s="250" t="s">
        <v>335</v>
      </c>
      <c r="D28" s="250"/>
      <c r="E28" s="250"/>
      <c r="F28" s="250"/>
      <c r="G28" s="250"/>
      <c r="H28" s="250"/>
      <c r="I28" s="250"/>
      <c r="J28" s="250"/>
      <c r="K28" s="250"/>
      <c r="L28" s="250"/>
      <c r="M28" s="250"/>
      <c r="N28" s="251"/>
    </row>
    <row r="29" spans="1:14" x14ac:dyDescent="0.35">
      <c r="A29" s="249"/>
      <c r="B29" s="250"/>
      <c r="C29" s="250" t="s">
        <v>336</v>
      </c>
      <c r="D29" s="250"/>
      <c r="E29" s="250"/>
      <c r="F29" s="250"/>
      <c r="G29" s="250"/>
      <c r="H29" s="250"/>
      <c r="I29" s="250"/>
      <c r="J29" s="250"/>
      <c r="K29" s="250"/>
      <c r="L29" s="250"/>
      <c r="M29" s="250"/>
      <c r="N29" s="251"/>
    </row>
    <row r="30" spans="1:14" x14ac:dyDescent="0.35">
      <c r="A30" s="249"/>
      <c r="B30" s="250"/>
      <c r="C30" s="250" t="s">
        <v>337</v>
      </c>
      <c r="D30" s="250"/>
      <c r="E30" s="250"/>
      <c r="F30" s="250"/>
      <c r="G30" s="250"/>
      <c r="H30" s="250"/>
      <c r="I30" s="250"/>
      <c r="J30" s="250"/>
      <c r="K30" s="250"/>
      <c r="L30" s="250"/>
      <c r="M30" s="250"/>
      <c r="N30" s="251"/>
    </row>
    <row r="31" spans="1:14" x14ac:dyDescent="0.35">
      <c r="A31" s="249"/>
      <c r="B31" s="250"/>
      <c r="C31" s="262" t="s">
        <v>338</v>
      </c>
      <c r="D31" s="250"/>
      <c r="E31" s="250"/>
      <c r="F31" s="250"/>
      <c r="G31" s="250"/>
      <c r="H31" s="250"/>
      <c r="I31" s="250"/>
      <c r="J31" s="250"/>
      <c r="K31" s="250"/>
      <c r="L31" s="250"/>
      <c r="M31" s="250"/>
      <c r="N31" s="251"/>
    </row>
    <row r="32" spans="1:14" ht="6.75" customHeight="1" x14ac:dyDescent="0.35">
      <c r="A32" s="249"/>
      <c r="B32" s="250"/>
      <c r="C32" s="262"/>
      <c r="D32" s="250"/>
      <c r="E32" s="250"/>
      <c r="F32" s="250"/>
      <c r="G32" s="250"/>
      <c r="H32" s="250"/>
      <c r="I32" s="250"/>
      <c r="J32" s="250"/>
      <c r="K32" s="250"/>
      <c r="L32" s="250"/>
      <c r="M32" s="250"/>
      <c r="N32" s="251"/>
    </row>
    <row r="33" spans="1:14" ht="21.75" customHeight="1" x14ac:dyDescent="0.35">
      <c r="A33" s="249"/>
      <c r="B33" s="250"/>
      <c r="C33" s="250" t="s">
        <v>320</v>
      </c>
      <c r="D33" s="250"/>
      <c r="E33" s="250"/>
      <c r="F33" s="250"/>
      <c r="G33" s="250"/>
      <c r="H33" s="250"/>
      <c r="I33" s="250"/>
      <c r="J33" s="250"/>
      <c r="K33" s="250"/>
      <c r="L33" s="250"/>
      <c r="M33" s="250"/>
      <c r="N33" s="251"/>
    </row>
    <row r="34" spans="1:14" ht="16.5" customHeight="1" x14ac:dyDescent="0.35">
      <c r="A34" s="249"/>
      <c r="B34" s="250"/>
      <c r="C34" s="250" t="s">
        <v>321</v>
      </c>
      <c r="D34" s="250"/>
      <c r="E34" s="250"/>
      <c r="F34" s="250"/>
      <c r="G34" s="250"/>
      <c r="H34" s="250"/>
      <c r="I34" s="250"/>
      <c r="J34" s="250"/>
      <c r="K34" s="250"/>
      <c r="L34" s="250"/>
      <c r="M34" s="250"/>
      <c r="N34" s="251"/>
    </row>
    <row r="35" spans="1:14" x14ac:dyDescent="0.35">
      <c r="A35" s="249"/>
      <c r="B35" s="250"/>
      <c r="C35" s="250" t="s">
        <v>319</v>
      </c>
      <c r="D35" s="250"/>
      <c r="E35" s="250"/>
      <c r="F35" s="250"/>
      <c r="G35" s="250"/>
      <c r="H35" s="250"/>
      <c r="I35" s="250"/>
      <c r="J35" s="250"/>
      <c r="K35" s="250"/>
      <c r="L35" s="250"/>
      <c r="M35" s="250"/>
      <c r="N35" s="251"/>
    </row>
    <row r="36" spans="1:14" x14ac:dyDescent="0.35">
      <c r="A36" s="249"/>
      <c r="B36" s="250"/>
      <c r="C36" s="362"/>
      <c r="D36" s="363"/>
      <c r="E36" s="363"/>
      <c r="F36" s="363"/>
      <c r="G36" s="363"/>
      <c r="H36" s="363"/>
      <c r="I36" s="363"/>
      <c r="J36" s="363"/>
      <c r="K36" s="363"/>
      <c r="L36" s="363"/>
      <c r="M36" s="364"/>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5"/>
      <c r="D62" s="366"/>
      <c r="E62" s="366"/>
      <c r="F62" s="366"/>
      <c r="G62" s="366"/>
      <c r="H62" s="366"/>
      <c r="I62" s="366"/>
      <c r="J62" s="366"/>
      <c r="K62" s="366"/>
      <c r="L62" s="366"/>
      <c r="M62" s="367"/>
      <c r="N62" s="251"/>
    </row>
    <row r="63" spans="1:14" x14ac:dyDescent="0.35">
      <c r="A63" s="249"/>
      <c r="B63" s="250"/>
      <c r="C63" s="365"/>
      <c r="D63" s="366"/>
      <c r="E63" s="366"/>
      <c r="F63" s="366"/>
      <c r="G63" s="366"/>
      <c r="H63" s="366"/>
      <c r="I63" s="366"/>
      <c r="J63" s="366"/>
      <c r="K63" s="366"/>
      <c r="L63" s="366"/>
      <c r="M63" s="367"/>
      <c r="N63" s="251"/>
    </row>
    <row r="64" spans="1:14" x14ac:dyDescent="0.35">
      <c r="A64" s="249"/>
      <c r="B64" s="250"/>
      <c r="C64" s="365"/>
      <c r="D64" s="366"/>
      <c r="E64" s="366"/>
      <c r="F64" s="366"/>
      <c r="G64" s="366"/>
      <c r="H64" s="366"/>
      <c r="I64" s="366"/>
      <c r="J64" s="366"/>
      <c r="K64" s="366"/>
      <c r="L64" s="366"/>
      <c r="M64" s="367"/>
      <c r="N64" s="251"/>
    </row>
    <row r="65" spans="1:14" x14ac:dyDescent="0.35">
      <c r="A65" s="249"/>
      <c r="B65" s="250"/>
      <c r="C65" s="368"/>
      <c r="D65" s="369"/>
      <c r="E65" s="369"/>
      <c r="F65" s="369"/>
      <c r="G65" s="369"/>
      <c r="H65" s="369"/>
      <c r="I65" s="369"/>
      <c r="J65" s="369"/>
      <c r="K65" s="369"/>
      <c r="L65" s="369"/>
      <c r="M65" s="370"/>
      <c r="N65" s="251"/>
    </row>
    <row r="66" spans="1:14" x14ac:dyDescent="0.35">
      <c r="A66" s="252"/>
      <c r="B66" s="253"/>
      <c r="C66" s="253"/>
      <c r="D66" s="253"/>
      <c r="E66" s="253"/>
      <c r="F66" s="253"/>
      <c r="G66" s="253"/>
      <c r="H66" s="253"/>
      <c r="I66" s="253"/>
      <c r="J66" s="253"/>
      <c r="K66" s="253"/>
      <c r="L66" s="253"/>
      <c r="M66" s="253"/>
      <c r="N66" s="254"/>
    </row>
  </sheetData>
  <mergeCells count="5">
    <mergeCell ref="A1:N1"/>
    <mergeCell ref="A2:N2"/>
    <mergeCell ref="C14:M26"/>
    <mergeCell ref="C36:M65"/>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Viking Insurance Company of Wisconsin</v>
      </c>
      <c r="C5" s="158"/>
      <c r="D5" s="266"/>
      <c r="E5" s="177"/>
      <c r="F5" s="213"/>
      <c r="G5" s="213"/>
      <c r="H5" s="213"/>
      <c r="I5" s="213"/>
      <c r="J5" s="213"/>
      <c r="K5" s="214"/>
      <c r="L5" s="185" t="s">
        <v>53</v>
      </c>
      <c r="M5" s="324">
        <f>'Cover Page'!L9</f>
        <v>13137</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13137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13137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13137</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13137</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13137</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13137</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13137</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13137</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13137</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13137</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13137</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13137</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13137</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13137</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13137</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13137</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13137</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13137</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13137</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13137</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13137</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13137</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13137</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13137</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13137</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13137</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13137</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13137</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13137</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13137</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13137</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13137</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13137</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13137</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13137</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13137</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13137</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13137</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13137</v>
      </c>
      <c r="B55" s="309"/>
      <c r="C55" s="309"/>
      <c r="D55" s="309"/>
      <c r="E55" s="309"/>
      <c r="F55" s="314"/>
      <c r="G55" s="315"/>
      <c r="H55" s="316"/>
      <c r="I55" s="316"/>
      <c r="J55" s="316"/>
      <c r="K55" s="314"/>
      <c r="L55" s="313"/>
      <c r="M55" s="313"/>
      <c r="O55" s="286" t="str">
        <f t="shared" si="1"/>
        <v>ASLine</v>
      </c>
    </row>
    <row r="56" spans="1:15" x14ac:dyDescent="0.35">
      <c r="A56" s="312">
        <f t="shared" si="0"/>
        <v>13137</v>
      </c>
      <c r="B56" s="309"/>
      <c r="C56" s="309"/>
      <c r="D56" s="309"/>
      <c r="E56" s="309"/>
      <c r="F56" s="314"/>
      <c r="G56" s="315"/>
      <c r="H56" s="316"/>
      <c r="I56" s="316"/>
      <c r="J56" s="316"/>
      <c r="K56" s="314"/>
      <c r="L56" s="313"/>
      <c r="M56" s="313"/>
      <c r="O56" s="286" t="str">
        <f t="shared" si="1"/>
        <v>ASLine</v>
      </c>
    </row>
    <row r="57" spans="1:15" x14ac:dyDescent="0.35">
      <c r="A57" s="312">
        <f t="shared" si="0"/>
        <v>13137</v>
      </c>
      <c r="B57" s="309"/>
      <c r="C57" s="309"/>
      <c r="D57" s="309"/>
      <c r="E57" s="309"/>
      <c r="F57" s="314"/>
      <c r="G57" s="315"/>
      <c r="H57" s="316"/>
      <c r="I57" s="316"/>
      <c r="J57" s="316"/>
      <c r="K57" s="314"/>
      <c r="L57" s="313"/>
      <c r="M57" s="313"/>
      <c r="O57" s="286" t="str">
        <f t="shared" si="1"/>
        <v>ASLine</v>
      </c>
    </row>
    <row r="58" spans="1:15" x14ac:dyDescent="0.35">
      <c r="A58" s="312">
        <f t="shared" si="0"/>
        <v>13137</v>
      </c>
      <c r="B58" s="309"/>
      <c r="C58" s="309"/>
      <c r="D58" s="309"/>
      <c r="E58" s="309"/>
      <c r="F58" s="314"/>
      <c r="G58" s="315"/>
      <c r="H58" s="316"/>
      <c r="I58" s="316"/>
      <c r="J58" s="316"/>
      <c r="K58" s="314"/>
      <c r="L58" s="313"/>
      <c r="M58" s="313"/>
      <c r="O58" s="286" t="str">
        <f t="shared" si="1"/>
        <v>ASLine</v>
      </c>
    </row>
    <row r="59" spans="1:15" x14ac:dyDescent="0.35">
      <c r="A59" s="312">
        <f t="shared" si="0"/>
        <v>13137</v>
      </c>
      <c r="B59" s="309"/>
      <c r="C59" s="309"/>
      <c r="D59" s="309"/>
      <c r="E59" s="309"/>
      <c r="F59" s="314"/>
      <c r="G59" s="315"/>
      <c r="H59" s="316"/>
      <c r="I59" s="316"/>
      <c r="J59" s="316"/>
      <c r="K59" s="314"/>
      <c r="L59" s="313"/>
      <c r="M59" s="313"/>
      <c r="O59" s="286" t="str">
        <f t="shared" si="1"/>
        <v>ASLine</v>
      </c>
    </row>
    <row r="60" spans="1:15" x14ac:dyDescent="0.35">
      <c r="A60" s="312">
        <f t="shared" si="0"/>
        <v>13137</v>
      </c>
      <c r="B60" s="309"/>
      <c r="C60" s="309"/>
      <c r="D60" s="309"/>
      <c r="E60" s="309"/>
      <c r="F60" s="314"/>
      <c r="G60" s="315"/>
      <c r="H60" s="316"/>
      <c r="I60" s="316"/>
      <c r="J60" s="316"/>
      <c r="K60" s="314"/>
      <c r="L60" s="313"/>
      <c r="M60" s="313"/>
      <c r="O60" s="286" t="str">
        <f t="shared" si="1"/>
        <v>ASLine</v>
      </c>
    </row>
    <row r="61" spans="1:15" x14ac:dyDescent="0.35">
      <c r="A61" s="312">
        <f t="shared" si="0"/>
        <v>13137</v>
      </c>
      <c r="B61" s="309"/>
      <c r="C61" s="309"/>
      <c r="D61" s="309"/>
      <c r="E61" s="309"/>
      <c r="F61" s="314"/>
      <c r="G61" s="315"/>
      <c r="H61" s="316"/>
      <c r="I61" s="316"/>
      <c r="J61" s="316"/>
      <c r="K61" s="314"/>
      <c r="L61" s="313"/>
      <c r="M61" s="313"/>
      <c r="O61" s="286" t="str">
        <f t="shared" si="1"/>
        <v>ASLine</v>
      </c>
    </row>
    <row r="62" spans="1:15" x14ac:dyDescent="0.35">
      <c r="A62" s="312">
        <f t="shared" si="0"/>
        <v>13137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Viking Insurance Company of Wisconsin</v>
      </c>
      <c r="B4" s="151">
        <f>'Cover Page'!L9</f>
        <v>13137</v>
      </c>
      <c r="C4" s="151" t="str">
        <f>'Cover Page'!B13</f>
        <v>Sentry Insurance Group</v>
      </c>
      <c r="D4" s="152">
        <f>'Cover Page'!L13</f>
        <v>169</v>
      </c>
      <c r="E4" s="151" t="str">
        <f>'Cover Page'!B17</f>
        <v>1800 North Point Drive</v>
      </c>
      <c r="F4" s="151" t="str">
        <f>'Cover Page'!B20</f>
        <v>Stevens Point</v>
      </c>
      <c r="G4" s="151" t="str">
        <f>'Cover Page'!I20</f>
        <v>WI</v>
      </c>
      <c r="H4" s="152">
        <f>'Cover Page'!L20</f>
        <v>54481</v>
      </c>
      <c r="I4" s="151" t="b">
        <v>1</v>
      </c>
      <c r="J4" s="151" t="b">
        <v>0</v>
      </c>
      <c r="K4" s="153">
        <f>'Cover Page'!B32</f>
        <v>44307</v>
      </c>
      <c r="L4" s="173" t="str">
        <f>'Cover Page'!B35</f>
        <v>Peter Anhalt</v>
      </c>
      <c r="M4" s="173" t="str">
        <f>'Cover Page'!B38</f>
        <v>President of Personal Lines</v>
      </c>
      <c r="N4" s="212" t="str">
        <f>'Cover Page'!I35</f>
        <v>608-826-3030</v>
      </c>
      <c r="O4" s="212">
        <f>'Cover Page'!L35</f>
        <v>0</v>
      </c>
      <c r="P4" s="151" t="str">
        <f>'Cover Page'!I38</f>
        <v>Pete.Anhalt@sentry.com</v>
      </c>
      <c r="Q4" s="151" t="str">
        <f>'Cover Page'!B42</f>
        <v>Ethan Vaade</v>
      </c>
      <c r="R4" s="151" t="str">
        <f>'Cover Page'!B46</f>
        <v>Sr. Dir. Personal Lines Product Mgmt</v>
      </c>
      <c r="S4" s="212" t="str">
        <f>'Cover Page'!I42</f>
        <v>608-826-3167</v>
      </c>
      <c r="T4" s="212">
        <f>'Cover Page'!L42</f>
        <v>0</v>
      </c>
      <c r="U4" s="151" t="str">
        <f>'Cover Page'!I46</f>
        <v>Ethan.Vaade@sentry.com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20-1942</v>
      </c>
      <c r="AK4" s="151" t="str">
        <f>'Explanatory Memorandum'!C14</f>
        <v>Viking Insurance Company of Wisconsin operates a nonstandard auto and on-road motorycle program in the state of California.  The company provided a 15% premium refund for the period from 3/1/2020  - 5/31/2020 for both programs.  The company provided a 5% premium refund for the period from 6/1/2020 - 8/31/2020 for the auto program.  The refunds totalled $6.8M returned to California insureds.  These refunds were in line with loss cost reductions experienced during the pandemic.  As stated in prior reports, frequency reduction was most apparent during the first reporting period of the pandemic.  The company experienced lower than expected frequency through the second reporting period.  Frequency returned to near pre-pandemic levels for the third reporting period.  In conjunction with rising severity, total loss costs did not indicate a premium refund.  The previously applied premium refunds and loss costs resulted full year results were not excessive or inadequate.  The full year 2020 underwriting return was 9.3%.  The four year underwriting return for the period from 1/1/2017 - 12/31/2020 was 3.9%.  With these results, the company will not be applying additional refunds for the 2020 reporting period.</v>
      </c>
      <c r="AL4" s="151">
        <f>'Explanatory Memorandum'!C36</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13137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0</v>
      </c>
      <c r="T3" s="229">
        <f>Questionnaire!$U$84</f>
        <v>1</v>
      </c>
      <c r="U3" s="235">
        <f>Questionnaire!$U$85</f>
        <v>0</v>
      </c>
    </row>
    <row r="4" spans="1:27" x14ac:dyDescent="0.35">
      <c r="A4" s="151">
        <f>'Cover Page'!$L$9</f>
        <v>13137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13137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13137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13137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13137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13137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Vaade Ethan</cp:lastModifiedBy>
  <cp:lastPrinted>2020-05-12T15:41:53Z</cp:lastPrinted>
  <dcterms:created xsi:type="dcterms:W3CDTF">2020-04-14T23:06:16Z</dcterms:created>
  <dcterms:modified xsi:type="dcterms:W3CDTF">2021-04-26T17:58:00Z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{EFE8D768-F8F5-47E1-A721-D016D4C66945}</vt:lpwstr>
  </property>
</Properties>
</file>