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amache\Desktop\"/>
    </mc:Choice>
  </mc:AlternateContent>
  <xr:revisionPtr revIDLastSave="0" documentId="13_ncr:1_{9931D0B7-C6B2-436D-A98B-2E1CD92E93DC}" xr6:coauthVersionLast="45" xr6:coauthVersionMax="45" xr10:uidLastSave="{00000000-0000-0000-0000-000000000000}"/>
  <bookViews>
    <workbookView xWindow="19090" yWindow="-110" windowWidth="17020" windowHeight="101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<sst xmlns="http://schemas.openxmlformats.org/spreadsheetml/2006/main" count="534" uniqueCount="373">
  <si>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</si>
  <si>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</si>
  <si>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</si>
  <si>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</si>
  <si>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</si>
  <si>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</si>
  <si>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</si>
  <si>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</si>
  <si>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</si>
  <si>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</si>
  <si>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</si>
  <si>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</si>
  <si>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</si>
  <si>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</si>
  <si>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</si>
  <si>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</si>
  <si>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</si>
  <si>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</si>
  <si>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</si>
  <si>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</si>
  <si>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</si>
  <si>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</si>
  <si>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</si>
  <si>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</si>
  <si>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</si>
  <si>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</si>
  <si>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</si>
  <si>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</si>
  <si>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</si>
  <si>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</si>
  <si>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</si>
  <si>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</si>
  <si>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</si>
  <si>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</si>
  <si>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</si>
  <si>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</si>
  <si>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</si>
  <si>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</si>
  <si>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</si>
  <si>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</si>
  <si>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</si>
  <si>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</si>
  <si>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</si>
  <si>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</si>
  <si>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</si>
  <si>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</si>
  <si>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</si>
  <si>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</si>
  <si>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</si>
  <si>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</si>
  <si>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</si>
  <si>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</si>
  <si>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</si>
  <si>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</si>
  <si>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</si>
  <si>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</si>
  <si>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</si>
  <si>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</si>
  <si>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</si>
  <si>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</si>
  <si>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</si>
  <si>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</si>
  <si>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</si>
  <si>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</si>
  <si>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</si>
  <si>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</si>
  <si>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</si>
  <si>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</si>
  <si>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</si>
  <si>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</si>
  <si>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</si>
  <si>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</si>
  <si>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</si>
  <si>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</si>
  <si>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</si>
  <si>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</si>
  <si>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</si>
  <si>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</si>
  <si>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</si>
  <si>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</si>
  <si>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</si>
  <si>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</si>
  <si>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</si>
  <si>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</si>
  <si>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</si>
  <si>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</si>
  <si>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</si>
  <si>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</si>
  <si>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</si>
  <si>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</si>
  <si>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</si>
  <si>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</si>
  <si>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</si>
  <si>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</si>
  <si>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</si>
  <si>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</si>
  <si>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</si>
  <si>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</si>
  <si>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</si>
  <si>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</si>
  <si>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</si>
  <si>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</si>
  <si>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</si>
  <si>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</si>
  <si>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</si>
  <si>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</si>
  <si>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</si>
  <si>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</si>
  <si>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</si>
  <si>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</si>
  <si>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</si>
  <si>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</si>
  <si>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</si>
  <si>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</si>
  <si>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</si>
  <si>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</si>
  <si>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</si>
  <si>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</si>
  <si>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</si>
  <si>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</si>
  <si>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</si>
  <si>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</si>
  <si>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</si>
  <si>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</si>
  <si>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</si>
  <si>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</si>
  <si>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</si>
  <si>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</si>
  <si>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</si>
  <si>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</si>
  <si>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</si>
  <si>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</si>
  <si>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</si>
  <si>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</si>
  <si>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</si>
  <si>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</si>
  <si>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</si>
  <si>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</si>
  <si>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</si>
  <si>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</si>
  <si>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</si>
  <si>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</si>
  <si>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</si>
  <si>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</si>
  <si>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</si>
  <si>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</si>
  <si>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</si>
  <si>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</si>
  <si>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</si>
  <si>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</si>
  <si>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</si>
  <si>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</si>
  <si>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</si>
  <si>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</si>
  <si>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</si>
  <si>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</si>
  <si>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</si>
  <si>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</si>
  <si>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</si>
  <si>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</si>
  <si>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</si>
  <si>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</si>
  <si>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</si>
  <si>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</si>
  <si>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</si>
  <si>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</si>
  <si>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</si>
  <si>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</si>
  <si>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</si>
  <si>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</si>
  <si>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</si>
  <si>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</si>
  <si>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</si>
  <si>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</si>
  <si>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</si>
  <si>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</si>
  <si>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</si>
  <si>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</si>
  <si>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</si>
  <si>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</si>
  <si>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</si>
  <si>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</si>
  <si>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</si>
  <si>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</si>
  <si>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</si>
  <si>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</si>
  <si>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</si>
  <si>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</si>
  <si>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</si>
  <si>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</si>
  <si>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</si>
  <si>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</si>
  <si>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</si>
  <si>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</si>
  <si>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</si>
  <si>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</si>
  <si>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</si>
  <si>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</si>
  <si>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</si>
  <si>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</si>
  <si>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</si>
  <si>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</si>
  <si>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</si>
  <si>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</si>
  <si>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</si>
  <si>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</si>
  <si>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</si>
  <si>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</si>
  <si>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</si>
  <si>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</si>
  <si>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</si>
  <si>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</si>
  <si>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</si>
  <si>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</si>
  <si>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</si>
  <si>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</si>
  <si>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</si>
  <si>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</si>
  <si>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</si>
  <si>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</si>
  <si>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</si>
  <si>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</si>
  <si>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</si>
  <si>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</si>
  <si>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</si>
  <si>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</si>
  <si>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</si>
  <si>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</si>
  <si>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</si>
  <si>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</si>
  <si>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</si>
  <si>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</si>
  <si>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</si>
  <si>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</si>
  <si>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</si>
  <si>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</si>
  <si>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</si>
  <si>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</si>
  <si>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</si>
  <si>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</si>
  <si>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</si>
  <si>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</si>
  <si>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</si>
  <si>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</si>
  <si>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</si>
  <si>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</si>
  <si>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</si>
  <si>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</si>
  <si>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</si>
  <si>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</si>
  <si>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</si>
  <si>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</si>
  <si>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</si>
  <si>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</si>
  <si>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</si>
  <si>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</si>
  <si>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</si>
  <si>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</si>
  <si>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</si>
  <si>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</si>
  <si>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</si>
  <si>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</si>
  <si>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</si>
  <si>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</si>
  <si>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</si>
  <si>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</si>
  <si>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</si>
  <si>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</si>
  <si>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</si>
  <si>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</si>
  <si>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</si>
  <si>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</si>
  <si>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</si>
  <si>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</si>
  <si>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</si>
  <si>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</si>
  <si>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</si>
  <si>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</si>
  <si>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</si>
  <si>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</si>
  <si>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</si>
  <si>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</si>
  <si>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</si>
  <si>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</si>
  <si>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</si>
  <si>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</si>
  <si>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</si>
  <si>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</si>
  <si>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</si>
  <si>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</si>
  <si>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</si>
  <si>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</si>
  <si>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</si>
  <si>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</si>
  <si>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</si>
  <si>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</si>
  <si>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</si>
  <si>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</si>
  <si>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</si>
  <si>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</si>
  <si>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</si>
  <si>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</si>
  <si>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</si>
  <si>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</si>
  <si>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</si>
  <si>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</si>
  <si>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</si>
  <si>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</si>
  <si>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</si>
  <si>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</si>
  <si>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</si>
  <si>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</si>
  <si>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</si>
  <si>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</si>
  <si>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</si>
  <si>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</si>
  <si>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</si>
  <si>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</si>
  <si>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</si>
  <si>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</si>
  <si>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</si>
  <si>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</si>
  <si>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</si>
  <si>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</si>
  <si>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</si>
  <si>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</si>
  <si>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</si>
  <si>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</si>
  <si>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</si>
  <si>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</si>
  <si>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</si>
  <si>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</si>
  <si>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</si>
  <si>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</si>
  <si>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</si>
  <si>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</si>
  <si>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</si>
  <si>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</si>
  <si>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</si>
  <si>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</si>
  <si>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</si>
  <si>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</si>
  <si>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</si>
  <si>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</si>
  <si>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</si>
  <si>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</si>
  <si>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</si>
  <si>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</si>
  <si>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</si>
  <si>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</si>
  <si>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</si>
  <si>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</si>
  <si>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</si>
  <si>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</si>
  <si>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</si>
  <si>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</si>
  <si>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</si>
  <si>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</si>
  <si>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</si>
  <si>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</si>
  <si>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</si>
  <si>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</si>
  <si>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</si>
  <si>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</si>
  <si>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Travelers Property Casualty Insurance Company</t>
  </si>
  <si>
    <t>Quantum Auto 2.0</t>
  </si>
  <si>
    <t>20-1765</t>
  </si>
  <si>
    <t>Homesaver</t>
  </si>
  <si>
    <t>20-1745</t>
  </si>
  <si>
    <t>No Refunds</t>
  </si>
  <si>
    <t>No Additional Refunds*</t>
  </si>
  <si>
    <r>
      <rPr>
        <b/>
        <i/>
        <sz val="11"/>
        <color theme="1"/>
        <rFont val="Calibri"/>
        <family val="2"/>
        <scheme val="minor"/>
      </rPr>
      <t>Travelers provided eligible customers a premium credit equal to 15% of the policy’s earned premium for the months of April, May and June 2020.  In January 2021, we extended a premium credit equal to 10% of the policy’s earned premium for the months of July through December 2020.</t>
    </r>
    <r>
      <rPr>
        <sz val="11"/>
        <color theme="1"/>
        <rFont val="Calibri"/>
        <family val="2"/>
        <scheme val="minor"/>
      </rPr>
      <t xml:space="preserve">  This was previously reported to the CDI in in our 2/2021 submission.  Please see Travelers Explanatory Memorandum, dated April 30, 2021, for the actions taken by Travelers in support of our California customers who have been impacted by Covid-19.</t>
    </r>
  </si>
  <si>
    <t>*As previously communicated to the Department, Travelers issued Stay-at-Home Premium credits of 15% of April, May and June 2020 premium and 10% of July - Dec 2020 premium.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</si>
</sst>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9" fillId="0" borderId="0" xfId="3" applyFont="1" applyBorder="1" applyAlignment="1">
      <alignment horizontal="left" vertical="center" wrapText="1"/>
    </xf>
    <xf numFmtId="164" fontId="49" fillId="0" borderId="0" xfId="3" applyFont="1" applyBorder="1" applyAlignment="1">
      <alignment horizontal="left" vertic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67" fontId="39" fillId="0" borderId="15" xfId="2" applyNumberFormat="1" applyFont="1" applyBorder="1" applyAlignment="1">
      <alignment horizontal="right"/>
    </xf>
    <xf numFmtId="173" fontId="39" fillId="0" borderId="15" xfId="8" applyNumberFormat="1" applyFont="1" applyBorder="1" applyAlignment="1">
      <alignment horizontal="right"/>
    </xf>
    <xf numFmtId="167" fontId="39" fillId="0" borderId="15" xfId="10" applyNumberFormat="1" applyFont="1" applyBorder="1" applyAlignment="1">
      <alignment horizontal="right"/>
    </xf>
    <xf numFmtId="0" fontId="0" fillId="0" borderId="0" xfId="0" applyAlignment="1">
      <alignment horizontal="left" vertical="center" indent="5"/>
    </xf>
    <xf numFmtId="165" fontId="4" fillId="0" borderId="0" xfId="1" applyNumberFormat="1" applyFont="1" applyAlignment="1">
      <alignment horizontal="center"/>
    </xf>
    <xf numFmtId="165" fontId="4" fillId="0" borderId="42" xfId="1" applyNumberFormat="1" applyFont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1" s="9" customFormat="1" ht="20" x14ac:dyDescent="0.4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4" t="s">
        <v>349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34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41">
        <v>36161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358</v>
      </c>
      <c r="C38" s="267"/>
      <c r="D38" s="267"/>
      <c r="E38" s="267"/>
      <c r="F38" s="267"/>
      <c r="G38" s="267"/>
      <c r="H38" s="33"/>
      <c r="I38" s="337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0" t="s">
        <v>344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5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3" zoomScale="80" zoomScaleNormal="80" workbookViewId="0">
      <selection activeCell="G69" sqref="G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9" t="s">
        <v>314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Travelers Property Casualty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36161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Travelers</v>
      </c>
      <c r="F6" s="335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5" t="s">
        <v>351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339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338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339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184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8" t="s">
        <v>299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184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8" t="s">
        <v>299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8" t="s">
        <v>299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184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184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8" t="s">
        <v>299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2" t="s">
        <v>234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23.25" customHeight="1" x14ac:dyDescent="0.35">
      <c r="A2" s="359" t="s">
        <v>314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Travelers Property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36161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74" t="s">
        <v>371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</row>
    <row r="15" spans="1:14" x14ac:dyDescent="0.3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</row>
    <row r="16" spans="1:14" x14ac:dyDescent="0.3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</row>
    <row r="17" spans="1:14" x14ac:dyDescent="0.3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</row>
    <row r="18" spans="1:14" x14ac:dyDescent="0.3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</row>
    <row r="19" spans="1:14" x14ac:dyDescent="0.3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</row>
    <row r="20" spans="1:14" x14ac:dyDescent="0.3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14" x14ac:dyDescent="0.3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14" x14ac:dyDescent="0.3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14" x14ac:dyDescent="0.3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3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3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3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3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3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3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3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3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3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3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3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3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3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3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3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3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3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3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3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3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3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3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3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3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3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3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3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3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3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activeCell="E23" sqref="E2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21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7.5" x14ac:dyDescent="0.35">
      <c r="A3" s="354" t="str">
        <f>'Cover Page'!A5:N5</f>
        <v>For Reporting Period: January, February, and March 2021 and Overall Quarter Total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Travelers Property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36161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46">
        <v>6</v>
      </c>
      <c r="G10" s="346">
        <v>7</v>
      </c>
      <c r="H10" s="346">
        <v>8</v>
      </c>
      <c r="I10" s="346">
        <v>9</v>
      </c>
      <c r="J10" s="346">
        <v>10</v>
      </c>
      <c r="K10" s="346">
        <v>11</v>
      </c>
      <c r="L10" s="346">
        <v>12</v>
      </c>
      <c r="M10" s="347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36161</v>
      </c>
      <c r="B17" s="318" t="s">
        <v>80</v>
      </c>
      <c r="C17" s="318" t="s">
        <v>365</v>
      </c>
      <c r="D17" s="318" t="s">
        <v>366</v>
      </c>
      <c r="E17" s="318" t="s">
        <v>370</v>
      </c>
      <c r="F17" s="323"/>
      <c r="G17" s="324"/>
      <c r="H17" s="342"/>
      <c r="I17" s="342"/>
      <c r="J17" s="342"/>
      <c r="K17" s="343"/>
      <c r="L17" s="322"/>
      <c r="M17" s="322"/>
      <c r="O17" s="295" t="str">
        <f>IF(OR(B17="PPA", B17="CMP",B17="CML",B17="CMA",B17="WC",B17="MED"),B17,"ASLine")</f>
        <v>PPA</v>
      </c>
    </row>
    <row r="18" spans="1:15" s="295" customFormat="1" ht="16.5" customHeight="1" x14ac:dyDescent="0.3">
      <c r="A18" s="321">
        <f t="shared" si="0"/>
        <v>36161</v>
      </c>
      <c r="B18" s="318" t="s">
        <v>81</v>
      </c>
      <c r="C18" s="318" t="s">
        <v>367</v>
      </c>
      <c r="D18" s="318" t="s">
        <v>368</v>
      </c>
      <c r="E18" s="318" t="s">
        <v>369</v>
      </c>
      <c r="F18" s="323"/>
      <c r="G18" s="324"/>
      <c r="H18" s="342"/>
      <c r="I18" s="342"/>
      <c r="J18" s="342"/>
      <c r="K18" s="343"/>
      <c r="L18" s="322"/>
      <c r="M18" s="322"/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3">
      <c r="A19" s="321">
        <f t="shared" si="0"/>
        <v>36161</v>
      </c>
      <c r="B19" s="318"/>
      <c r="C19" s="318"/>
      <c r="D19" s="318"/>
      <c r="E19" s="318"/>
      <c r="F19" s="323"/>
      <c r="G19" s="324"/>
      <c r="H19" s="342"/>
      <c r="I19" s="342"/>
      <c r="J19" s="342"/>
      <c r="K19" s="34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36161</v>
      </c>
      <c r="B20" s="345" t="s">
        <v>372</v>
      </c>
      <c r="C20" s="318"/>
      <c r="D20" s="318"/>
      <c r="E20" s="318"/>
      <c r="F20" s="323"/>
      <c r="G20" s="324"/>
      <c r="H20" s="344"/>
      <c r="I20" s="342"/>
      <c r="J20" s="342"/>
      <c r="K20" s="34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36161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36161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36161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36161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36161</v>
      </c>
      <c r="B25" s="345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36161</v>
      </c>
      <c r="B26" s="345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36161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36161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36161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36161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36161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36161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36161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36161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36161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36161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36161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36161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36161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36161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36161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36161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36161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36161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36161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36161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36161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36161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36161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36161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36161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36161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36161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36161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36161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36161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36161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36161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36161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36161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36161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36161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3">
    <dataValidation type="list" allowBlank="1" showInputMessage="1" showErrorMessage="1" promptTitle="End of Reporting Period" prompt="Use Drop Down Menu to enter end of reporting period." sqref="E18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  <dataValidation type="list" allowBlank="1" showInputMessage="1" showErrorMessage="1" promptTitle="Overall Total Only" prompt="Use Drop Down Arrow to select month of reporting period._x000a_Overall Total must be provided for Mar through Dec 2020." sqref="E17" xr:uid="{EEA5566A-0B82-4EA5-BD44-E54C417AB611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Travelers Property Casualty Insurance Company</v>
      </c>
      <c r="B4" s="155">
        <f>'Cover Page'!L9</f>
        <v>36161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Travelers provided eligible customers a premium credit equal to 15% of the policy’s earned premium for the months of April, May and June 2020.  In January 2021, we extended a premium credit equal to 10% of the policy’s earned premium for the months of July through December 2020.  This was previously reported to the CDI in in our 2/2021 submission.  Please see Travelers Explanatory Memorandum, dated April 30, 2021, for the actions taken by Travelers in support of our California customers who have been impacted by Covid-19.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7" t="s">
        <v>185</v>
      </c>
      <c r="D1" s="388"/>
      <c r="E1" s="388"/>
      <c r="F1" s="388"/>
      <c r="G1" s="389"/>
      <c r="H1" s="390" t="s">
        <v>186</v>
      </c>
      <c r="I1" s="391"/>
      <c r="J1" s="391"/>
      <c r="K1" s="391"/>
      <c r="L1" s="391"/>
      <c r="M1" s="391"/>
      <c r="N1" s="391"/>
      <c r="O1" s="391"/>
      <c r="P1" s="392"/>
      <c r="Q1" s="387" t="s">
        <v>187</v>
      </c>
      <c r="R1" s="388"/>
      <c r="S1" s="388"/>
      <c r="T1" s="388"/>
      <c r="U1" s="389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36161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35">
      <c r="A4" s="155">
        <f>'Cover Page'!$L$9</f>
        <v>36161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36161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36161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36161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36161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36161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 i M a n a g e ! 5 9 8 0 0 8 9 . 1 < / d o c u m e n t i d >  
     < s e n d e r i d > K G U R A L N I < / s e n d e r i d >  
     < s e n d e r e m a i l > K G U R A L N I @ T R A V E L E R S . C O M < / s e n d e r e m a i l >  
     < l a s t m o d i f i e d > 2 0 2 1 - 0 4 - 2 3 T 1 1 : 2 3 : 2 1 . 0 0 0 0 0 0 0 - 0 4 : 0 0 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Gamache,Paul H.</cp:lastModifiedBy>
  <cp:lastPrinted>2020-05-12T15:41:53Z</cp:lastPrinted>
  <dcterms:created xsi:type="dcterms:W3CDTF">2020-04-14T23:06:16Z</dcterms:created>
  <dcterms:modified xsi:type="dcterms:W3CDTF">2021-04-23T15:23:21Z</dcterms:modified>
</cp:coreProperties>
</file>