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kguralni\AppData\Roaming\iManage\Work\Recent\CA Bulletin 2020-08 COVID response\"/>
    </mc:Choice>
  </mc:AlternateContent>
  <xr:revisionPtr revIDLastSave="0" documentId="13_ncr:1_{AECA6B3C-569A-4E74-A227-C3111FE4978E}" xr6:coauthVersionLast="41" xr6:coauthVersionMax="44"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7" i="8" l="1"/>
  <c r="M5" i="8"/>
  <c r="N4" i="19"/>
  <c r="E4" i="19"/>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<sst xmlns="http://schemas.openxmlformats.org/spreadsheetml/2006/main" count="537" uniqueCount="374">
  <si>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</si>
  <si>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</si>
  <si>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</si>
  <si>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</si>
  <si>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</si>
  <si>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</si>
  <si>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</si>
  <si>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</si>
  <si>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</si>
  <si>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</si>
  <si>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</si>
  <si>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</si>
  <si>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</si>
  <si>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</si>
  <si>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</si>
  <si>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</si>
  <si>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</si>
  <si>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</si>
  <si>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</si>
  <si>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</si>
  <si>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</si>
  <si>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</si>
  <si>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</si>
  <si>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</si>
  <si>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</si>
  <si>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</si>
  <si>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</si>
  <si>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</si>
  <si>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</si>
  <si>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</si>
  <si>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</si>
  <si>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</si>
  <si>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</si>
  <si>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</si>
  <si>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</si>
  <si>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</si>
  <si>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</si>
  <si>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</si>
  <si>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</si>
  <si>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</si>
  <si>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</si>
  <si>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</si>
  <si>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</si>
  <si>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</si>
  <si>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</si>
  <si>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</si>
  <si>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</si>
  <si>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</si>
  <si>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</si>
  <si>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</si>
  <si>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</si>
  <si>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</si>
  <si>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</si>
  <si>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</si>
  <si>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</si>
  <si>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</si>
  <si>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</si>
  <si>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</si>
  <si>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</si>
  <si>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</si>
  <si>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</si>
  <si>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</si>
  <si>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</si>
  <si>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</si>
  <si>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</si>
  <si>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</si>
  <si>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</si>
  <si>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</si>
  <si>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</si>
  <si>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</si>
  <si>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</si>
  <si>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</si>
  <si>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</si>
  <si>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</si>
  <si>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</si>
  <si>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</si>
  <si>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</si>
  <si>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</si>
  <si>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</si>
  <si>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</si>
  <si>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</si>
  <si>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</si>
  <si>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</si>
  <si>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</si>
  <si>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</si>
  <si>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</si>
  <si>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</si>
  <si>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</si>
  <si>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</si>
  <si>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</si>
  <si>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</si>
  <si>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</si>
  <si>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</si>
  <si>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</si>
  <si>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</si>
  <si>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</si>
  <si>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</si>
  <si>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</si>
  <si>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</si>
  <si>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</si>
  <si>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</si>
  <si>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</si>
  <si>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</si>
  <si>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</si>
  <si>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</si>
  <si>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</si>
  <si>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</si>
  <si>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</si>
  <si>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</si>
  <si>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</si>
  <si>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</si>
  <si>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</si>
  <si>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</si>
  <si>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</si>
  <si>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</si>
  <si>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</si>
  <si>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</si>
  <si>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</si>
  <si>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</si>
  <si>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</si>
  <si>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</si>
  <si>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</si>
  <si>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</si>
  <si>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</si>
  <si>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</si>
  <si>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</si>
  <si>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</si>
  <si>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</si>
  <si>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</si>
  <si>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</si>
  <si>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</si>
  <si>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</si>
  <si>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</si>
  <si>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</si>
  <si>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</si>
  <si>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</si>
  <si>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</si>
  <si>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</si>
  <si>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</si>
  <si>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</si>
  <si>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</si>
  <si>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</si>
  <si>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</si>
  <si>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</si>
  <si>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</si>
  <si>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</si>
  <si>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</si>
  <si>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</si>
  <si>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</si>
  <si>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</si>
  <si>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</si>
  <si>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</si>
  <si>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</si>
  <si>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</si>
  <si>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</si>
  <si>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</si>
  <si>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</si>
  <si>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</si>
  <si>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</si>
  <si>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</si>
  <si>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</si>
  <si>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</si>
  <si>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</si>
  <si>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</si>
  <si>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</si>
  <si>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</si>
  <si>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</si>
  <si>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</si>
  <si>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</si>
  <si>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</si>
  <si>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</si>
  <si>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</si>
  <si>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</si>
  <si>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</si>
  <si>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</si>
  <si>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</si>
  <si>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</si>
  <si>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</si>
  <si>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</si>
  <si>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</si>
  <si>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</si>
  <si>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</si>
  <si>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</si>
  <si>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</si>
  <si>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</si>
  <si>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</si>
  <si>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</si>
  <si>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</si>
  <si>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</si>
  <si>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</si>
  <si>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</si>
  <si>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</si>
  <si>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</si>
  <si>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</si>
  <si>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</si>
  <si>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</si>
  <si>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</si>
  <si>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</si>
  <si>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</si>
  <si>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</si>
  <si>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</si>
  <si>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</si>
  <si>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</si>
  <si>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</si>
  <si>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</si>
  <si>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</si>
  <si>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</si>
  <si>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</si>
  <si>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</si>
  <si>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</si>
  <si>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</si>
  <si>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</si>
  <si>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</si>
  <si>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</si>
  <si>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</si>
  <si>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</si>
  <si>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</si>
  <si>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</si>
  <si>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</si>
  <si>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</si>
  <si>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</si>
  <si>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</si>
  <si>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</si>
  <si>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</si>
  <si>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</si>
  <si>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</si>
  <si>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</si>
  <si>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</si>
  <si>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</si>
  <si>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</si>
  <si>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</si>
  <si>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</si>
  <si>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</si>
  <si>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</si>
  <si>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</si>
  <si>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</si>
  <si>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</si>
  <si>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</si>
  <si>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</si>
  <si>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</si>
  <si>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</si>
  <si>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</si>
  <si>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</si>
  <si>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</si>
  <si>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</si>
  <si>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</si>
  <si>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</si>
  <si>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</si>
  <si>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</si>
  <si>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</si>
  <si>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</si>
  <si>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</si>
  <si>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</si>
  <si>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</si>
  <si>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</si>
  <si>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</si>
  <si>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</si>
  <si>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</si>
  <si>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</si>
  <si>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</si>
  <si>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</si>
  <si>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</si>
  <si>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</si>
  <si>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</si>
  <si>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</si>
  <si>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</si>
  <si>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</si>
  <si>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</si>
  <si>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</si>
  <si>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</si>
  <si>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</si>
  <si>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</si>
  <si>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</si>
  <si>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</si>
  <si>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</si>
  <si>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</si>
  <si>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</si>
  <si>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</si>
  <si>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</si>
  <si>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</si>
  <si>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</si>
  <si>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</si>
  <si>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</si>
  <si>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</si>
  <si>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</si>
  <si>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</si>
  <si>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</si>
  <si>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</si>
  <si>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</si>
  <si>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</si>
  <si>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</si>
  <si>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</si>
  <si>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</si>
  <si>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</si>
  <si>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</si>
  <si>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</si>
  <si>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</si>
  <si>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</si>
  <si>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</si>
  <si>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</si>
  <si>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</si>
  <si>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</si>
  <si>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</si>
  <si>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</si>
  <si>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</si>
  <si>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</si>
  <si>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</si>
  <si>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</si>
  <si>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</si>
  <si>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</si>
  <si>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</si>
  <si>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</si>
  <si>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</si>
  <si>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</si>
  <si>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</si>
  <si>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</si>
  <si>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</si>
  <si>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</si>
  <si>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</si>
  <si>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</si>
  <si>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</si>
  <si>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</si>
  <si>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</si>
  <si>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</si>
  <si>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</si>
  <si>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</si>
  <si>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</si>
  <si>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</si>
  <si>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</si>
  <si>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</si>
  <si>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</si>
  <si>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</si>
  <si>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</si>
  <si>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</si>
  <si>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</si>
  <si>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</si>
  <si>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</si>
  <si>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</si>
  <si>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</si>
  <si>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</si>
  <si>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</si>
  <si>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</si>
  <si>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</si>
  <si>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</si>
  <si>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</si>
  <si>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</si>
  <si>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</si>
  <si>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</si>
  <si>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</si>
  <si>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</si>
  <si>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</si>
  <si>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Travelers</t>
  </si>
  <si>
    <t>Vice President, Corporate Compliance and Market Regulation</t>
  </si>
  <si>
    <t>860-277-7327</t>
  </si>
  <si>
    <t>cpalmier@travelers.com</t>
  </si>
  <si>
    <t>Please see attached report</t>
  </si>
  <si>
    <t>7**</t>
  </si>
  <si>
    <t>8**</t>
  </si>
  <si>
    <t>9**</t>
  </si>
  <si>
    <t>admitted insurers transacting property casualty insurance in California</t>
  </si>
  <si>
    <t>Christine Palmieri</t>
  </si>
  <si>
    <t>Michele Balady</t>
  </si>
  <si>
    <t>702-396-4532</t>
  </si>
  <si>
    <t>Vice President, Government Relations</t>
  </si>
  <si>
    <t>mlbalady@travelers.com</t>
  </si>
  <si>
    <t>Travelers Casualty and Surety Company of America</t>
  </si>
  <si>
    <t>One Tower Square</t>
  </si>
  <si>
    <t>Hartford</t>
  </si>
  <si>
    <t>Financial Institution Professional Liability (FIPL)– Submitted 12/19/2019  – CDI# 19-4553
CyberRisk (CYB)– Submitted 03/02/2020 - CDI#  20-797
Community Association Management Liability (CAM) – Submitted 04/24/2020 – CDI# 20-1372</t>
  </si>
  <si>
    <t>CDI#-20-1372</t>
  </si>
  <si>
    <t>Community Association ML</t>
  </si>
  <si>
    <t>For Reporting Periods: June, July, August, and Overall Totals</t>
  </si>
  <si>
    <t>This Report Is Due No Later Than:   October 1, 2020</t>
  </si>
  <si>
    <t xml:space="preserve">Please see the Travelers Consolidated Report dated October 1, 2020 for the  actions taken by the Travelers in support of our California customers who have been impacted by COVID-19. In addition to the general provisions regarding billing relief and other company wide initiatives which apply more broadly across the Travelers customer base, please note that the Commercial liability insurance written in this company is management and professional liability business that is booked as “Other Liability – Claims Made”.   This business includes Directors &amp; Officers Liaility Insurance, Employment Practices Liability Insurance, Errors &amp; Omissions Insurance, Fiduciary Liability Insurance, and Cyber Liability Insurance.  We are not providing refunds in connection with this business as there have not been reductions in risk or projected loss exposures as a result of the COVID-19 pandemic. We will continue to monitor and analyze this  business to understand the impact of COVID-19 as the loss content develops, and adjust our approach if necessary.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</si>
</sst>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00"/>
      <name val="Segoe UI"/>
      <family val="2"/>
    </font>
    <font>
      <sz val="11"/>
      <color rgb="FF000000"/>
      <name val="Calibri"/>
      <family val="2"/>
      <scheme val="minor"/>
    </font>
    <font>
      <sz val="11"/>
      <color rgb="FF0000FF"/>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79998168889431442"/>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0" fillId="13" borderId="0" xfId="0" applyFill="1" applyAlignment="1">
      <alignment vertical="center"/>
    </xf>
    <xf numFmtId="0" fontId="0" fillId="13" borderId="0" xfId="0" applyFill="1"/>
    <xf numFmtId="10" fontId="40" fillId="0" borderId="15" xfId="8" applyNumberFormat="1" applyFont="1" applyFill="1" applyBorder="1" applyAlignment="1">
      <alignment horizontal="right"/>
    </xf>
    <xf numFmtId="0" fontId="24" fillId="2" borderId="12" xfId="6" applyNumberFormat="1" applyFill="1" applyBorder="1" applyAlignment="1" applyProtection="1">
      <alignment horizontal="left" vertical="center"/>
      <protection locked="0"/>
    </xf>
    <xf numFmtId="9" fontId="43" fillId="13" borderId="10" xfId="3" applyNumberFormat="1" applyFont="1" applyFill="1" applyBorder="1" applyAlignment="1">
      <alignment horizontal="right"/>
    </xf>
    <xf numFmtId="164" fontId="25" fillId="13" borderId="0" xfId="3" applyFont="1" applyFill="1" applyBorder="1" applyAlignment="1">
      <alignment vertical="top"/>
    </xf>
    <xf numFmtId="1" fontId="40" fillId="0" borderId="15" xfId="2" applyNumberFormat="1" applyFont="1" applyFill="1" applyBorder="1" applyAlignment="1">
      <alignment horizontal="left"/>
    </xf>
    <xf numFmtId="0" fontId="51" fillId="0" borderId="0" xfId="0" applyFont="1"/>
    <xf numFmtId="0" fontId="50" fillId="13" borderId="0" xfId="0" applyFont="1" applyFill="1" applyAlignment="1">
      <alignment vertical="center"/>
    </xf>
    <xf numFmtId="164" fontId="25" fillId="3" borderId="0" xfId="3" applyFont="1" applyFill="1" applyAlignment="1">
      <alignment horizontal="center"/>
    </xf>
    <xf numFmtId="164" fontId="25" fillId="3" borderId="0" xfId="3" applyFont="1" applyFill="1" applyBorder="1" applyAlignment="1">
      <alignment horizontal="center" vertical="top"/>
    </xf>
    <xf numFmtId="0" fontId="52" fillId="0" borderId="0" xfId="0" applyFont="1"/>
    <xf numFmtId="0" fontId="52" fillId="0" borderId="0" xfId="0" applyFont="1" applyAlignment="1">
      <alignment vertical="center"/>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61" t="s">
        <v>19</v>
      </c>
      <c r="B2" s="361"/>
      <c r="C2" s="361"/>
      <c r="D2" s="361"/>
      <c r="E2" s="361"/>
      <c r="F2" s="361"/>
      <c r="G2" s="361"/>
      <c r="H2" s="361"/>
      <c r="I2" s="361"/>
      <c r="J2" s="361"/>
      <c r="K2" s="361"/>
      <c r="L2" s="361"/>
      <c r="M2" s="361"/>
      <c r="N2" s="361"/>
    </row>
    <row r="3" spans="1:14" s="9" customFormat="1" ht="19.5" x14ac:dyDescent="0.25">
      <c r="A3" s="361" t="s">
        <v>42</v>
      </c>
      <c r="B3" s="361"/>
      <c r="C3" s="361"/>
      <c r="D3" s="361"/>
      <c r="E3" s="361"/>
      <c r="F3" s="361"/>
      <c r="G3" s="361"/>
      <c r="H3" s="361"/>
      <c r="I3" s="361"/>
      <c r="J3" s="361"/>
      <c r="K3" s="361"/>
      <c r="L3" s="361"/>
      <c r="M3" s="361"/>
      <c r="N3" s="361"/>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62" t="s">
        <v>371</v>
      </c>
      <c r="B5" s="362"/>
      <c r="C5" s="362"/>
      <c r="D5" s="362"/>
      <c r="E5" s="362"/>
      <c r="F5" s="362"/>
      <c r="G5" s="362"/>
      <c r="H5" s="362"/>
      <c r="I5" s="362"/>
      <c r="J5" s="362"/>
      <c r="K5" s="362"/>
      <c r="L5" s="362"/>
      <c r="M5" s="362"/>
      <c r="N5" s="362"/>
    </row>
    <row r="6" spans="1:14" s="9" customFormat="1" ht="15" customHeight="1" x14ac:dyDescent="0.25">
      <c r="A6" s="362" t="s">
        <v>98</v>
      </c>
      <c r="B6" s="362"/>
      <c r="C6" s="362"/>
      <c r="D6" s="362"/>
      <c r="E6" s="362"/>
      <c r="F6" s="362"/>
      <c r="G6" s="362"/>
      <c r="H6" s="362"/>
      <c r="I6" s="362"/>
      <c r="J6" s="362"/>
      <c r="K6" s="362"/>
      <c r="L6" s="362"/>
      <c r="M6" s="362"/>
      <c r="N6" s="362"/>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365</v>
      </c>
      <c r="C9" s="269"/>
      <c r="D9" s="269"/>
      <c r="E9" s="269"/>
      <c r="F9" s="269"/>
      <c r="G9" s="269"/>
      <c r="H9" s="269"/>
      <c r="I9" s="269"/>
      <c r="J9" s="14"/>
      <c r="K9" s="15"/>
      <c r="L9" s="286">
        <v>31194</v>
      </c>
      <c r="M9" s="270"/>
      <c r="N9" s="16"/>
    </row>
    <row r="10" spans="1:14" ht="12.75" customHeight="1" x14ac:dyDescent="0.2">
      <c r="A10" s="55"/>
      <c r="B10" s="17" t="s">
        <v>30</v>
      </c>
      <c r="C10" s="17"/>
      <c r="D10" s="17"/>
      <c r="E10" s="17"/>
      <c r="F10" s="17"/>
      <c r="G10" s="17"/>
      <c r="H10" s="17"/>
      <c r="I10" s="363"/>
      <c r="J10" s="364"/>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286">
        <v>3548</v>
      </c>
      <c r="M13" s="270"/>
      <c r="N13" s="16"/>
    </row>
    <row r="14" spans="1:14" ht="12.75" customHeight="1" x14ac:dyDescent="0.2">
      <c r="A14" s="55"/>
      <c r="B14" s="17" t="s">
        <v>32</v>
      </c>
      <c r="C14" s="17"/>
      <c r="D14" s="17"/>
      <c r="E14" s="17"/>
      <c r="F14" s="17"/>
      <c r="G14" s="17"/>
      <c r="H14" s="19"/>
      <c r="I14" s="364"/>
      <c r="J14" s="364"/>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366</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367</v>
      </c>
      <c r="C20" s="269"/>
      <c r="D20" s="269"/>
      <c r="E20" s="269"/>
      <c r="F20" s="269"/>
      <c r="G20" s="269"/>
      <c r="H20" s="24"/>
      <c r="I20" s="296" t="s">
        <v>246</v>
      </c>
      <c r="J20" s="125"/>
      <c r="K20" s="25"/>
      <c r="L20" s="154">
        <v>6183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6" t="s">
        <v>76</v>
      </c>
      <c r="C30" s="356"/>
      <c r="D30" s="356"/>
      <c r="E30" s="356"/>
      <c r="F30" s="356"/>
      <c r="G30" s="356"/>
      <c r="H30" s="356"/>
      <c r="I30" s="356"/>
      <c r="J30" s="356"/>
      <c r="K30" s="356"/>
      <c r="L30" s="356"/>
      <c r="M30" s="356"/>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44105</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360</v>
      </c>
      <c r="C35" s="269"/>
      <c r="D35" s="269"/>
      <c r="E35" s="269"/>
      <c r="F35" s="269"/>
      <c r="G35" s="269"/>
      <c r="H35" s="35"/>
      <c r="I35" s="285" t="s">
        <v>353</v>
      </c>
      <c r="J35" s="273"/>
      <c r="K35" s="36"/>
      <c r="L35" s="285"/>
      <c r="M35" s="273"/>
      <c r="N35" s="166"/>
    </row>
    <row r="36" spans="1:14" customFormat="1" ht="12.75" customHeight="1" x14ac:dyDescent="0.25">
      <c r="A36" s="167"/>
      <c r="B36" s="168" t="s">
        <v>162</v>
      </c>
      <c r="C36" s="168"/>
      <c r="D36" s="168"/>
      <c r="E36" s="168"/>
      <c r="F36" s="168"/>
      <c r="G36" s="168"/>
      <c r="H36" s="168"/>
      <c r="I36" s="365" t="s">
        <v>38</v>
      </c>
      <c r="J36" s="365"/>
      <c r="K36" s="178"/>
      <c r="L36" s="365" t="s">
        <v>39</v>
      </c>
      <c r="M36" s="365"/>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352</v>
      </c>
      <c r="C38" s="272"/>
      <c r="D38" s="272"/>
      <c r="E38" s="272"/>
      <c r="F38" s="272"/>
      <c r="G38" s="272"/>
      <c r="H38" s="33"/>
      <c r="I38" s="346" t="s">
        <v>354</v>
      </c>
      <c r="J38" s="274"/>
      <c r="K38" s="274"/>
      <c r="L38" s="274"/>
      <c r="M38" s="274"/>
      <c r="N38" s="166"/>
    </row>
    <row r="39" spans="1:14" customFormat="1" ht="12.75" customHeight="1" x14ac:dyDescent="0.25">
      <c r="A39" s="167"/>
      <c r="B39" s="168" t="s">
        <v>40</v>
      </c>
      <c r="C39" s="168"/>
      <c r="D39" s="168"/>
      <c r="E39" s="168"/>
      <c r="F39" s="168"/>
      <c r="G39" s="168"/>
      <c r="H39" s="168"/>
      <c r="I39" s="365" t="s">
        <v>41</v>
      </c>
      <c r="J39" s="365"/>
      <c r="K39" s="365"/>
      <c r="L39" s="365"/>
      <c r="M39" s="365"/>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362</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364</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8" t="s">
        <v>372</v>
      </c>
      <c r="B52" s="359"/>
      <c r="C52" s="359"/>
      <c r="D52" s="359"/>
      <c r="E52" s="359"/>
      <c r="F52" s="359"/>
      <c r="G52" s="359"/>
      <c r="H52" s="359"/>
      <c r="I52" s="359"/>
      <c r="J52" s="359"/>
      <c r="K52" s="359"/>
      <c r="L52" s="359"/>
      <c r="M52" s="359"/>
      <c r="N52" s="360"/>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7" t="s">
        <v>170</v>
      </c>
      <c r="C54" s="357"/>
      <c r="D54" s="357"/>
      <c r="E54" s="357"/>
      <c r="F54" s="357"/>
      <c r="G54" s="357"/>
      <c r="H54" s="357"/>
      <c r="I54" s="357"/>
      <c r="J54" s="357"/>
      <c r="K54" s="357"/>
      <c r="L54" s="357"/>
      <c r="M54" s="357"/>
      <c r="N54" s="33"/>
    </row>
    <row r="55" spans="1:14" ht="12.75" customHeight="1" x14ac:dyDescent="0.2">
      <c r="B55" s="357"/>
      <c r="C55" s="357"/>
      <c r="D55" s="357"/>
      <c r="E55" s="357"/>
      <c r="F55" s="357"/>
      <c r="G55" s="357"/>
      <c r="H55" s="357"/>
      <c r="I55" s="357"/>
      <c r="J55" s="357"/>
      <c r="K55" s="357"/>
      <c r="L55" s="357"/>
      <c r="M55" s="357"/>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81046E1-6A68-441E-9EE3-14F722A39488}"/>
    <hyperlink ref="I46" r:id="rId2" xr:uid="{8F3A0399-4B9E-472C-A71E-2596971235D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4" zoomScale="120" zoomScaleNormal="120" workbookViewId="0">
      <selection activeCell="I34" sqref="I3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70" t="s">
        <v>54</v>
      </c>
      <c r="B1" s="371"/>
      <c r="C1" s="371"/>
      <c r="D1" s="371"/>
      <c r="E1" s="371"/>
      <c r="F1" s="371"/>
      <c r="G1" s="371"/>
      <c r="H1" s="371"/>
      <c r="I1" s="371"/>
      <c r="J1" s="371"/>
      <c r="K1" s="371"/>
      <c r="L1" s="371"/>
      <c r="M1" s="37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7" t="s">
        <v>319</v>
      </c>
      <c r="B2" s="368"/>
      <c r="C2" s="368"/>
      <c r="D2" s="368"/>
      <c r="E2" s="368"/>
      <c r="F2" s="368"/>
      <c r="G2" s="368"/>
      <c r="H2" s="368"/>
      <c r="I2" s="368"/>
      <c r="J2" s="368"/>
      <c r="K2" s="368"/>
      <c r="L2" s="368"/>
      <c r="M2" s="369"/>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Travelers Casualty and Surety Company of America</v>
      </c>
      <c r="F4" s="342"/>
      <c r="G4" s="115"/>
      <c r="H4" s="115"/>
      <c r="I4" s="115"/>
      <c r="J4" s="116"/>
      <c r="L4" s="76" t="s">
        <v>55</v>
      </c>
      <c r="M4" s="164">
        <f>'Cover Page'!L9</f>
        <v>31194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Travelers</v>
      </c>
      <c r="F6" s="342"/>
      <c r="G6" s="115"/>
      <c r="H6" s="115"/>
      <c r="I6" s="115"/>
      <c r="J6" s="116"/>
      <c r="L6" s="76" t="s">
        <v>56</v>
      </c>
      <c r="M6" s="164">
        <f>'Cover Page'!L13</f>
        <v>3548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4"/>
      <c r="F19" s="375"/>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6"/>
      <c r="F20" s="377"/>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3" t="s">
        <v>327</v>
      </c>
      <c r="C24" s="373"/>
      <c r="D24" s="373"/>
      <c r="E24" s="373"/>
      <c r="F24" s="373"/>
      <c r="G24" s="373"/>
      <c r="H24" s="373"/>
      <c r="I24" s="373"/>
      <c r="J24" s="373"/>
      <c r="K24" s="373"/>
      <c r="L24" s="373"/>
      <c r="M24" s="373"/>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8" t="s">
        <v>368</v>
      </c>
      <c r="F37" s="379"/>
      <c r="G37" s="231"/>
      <c r="H37" s="231"/>
      <c r="I37" s="231"/>
      <c r="J37" s="231"/>
      <c r="K37" s="231"/>
      <c r="L37" s="101"/>
    </row>
    <row r="38" spans="1:39" ht="31.9" customHeight="1" x14ac:dyDescent="0.25">
      <c r="A38" s="99"/>
      <c r="B38" s="68"/>
      <c r="C38" s="103"/>
      <c r="D38" s="102"/>
      <c r="E38" s="380"/>
      <c r="F38" s="381"/>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6" t="s">
        <v>185</v>
      </c>
      <c r="V41" s="366"/>
      <c r="W41" s="366"/>
      <c r="X41" s="366"/>
      <c r="Y41" s="366"/>
      <c r="Z41" s="366"/>
      <c r="AA41" s="366"/>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6" t="s">
        <v>304</v>
      </c>
      <c r="H42" s="366"/>
      <c r="I42" s="366"/>
      <c r="J42" s="366"/>
      <c r="K42" s="366"/>
      <c r="L42" s="366"/>
      <c r="M42" s="366"/>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348" t="s">
        <v>355</v>
      </c>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6" t="s">
        <v>185</v>
      </c>
      <c r="V51" s="366"/>
      <c r="W51" s="366"/>
      <c r="X51" s="366"/>
      <c r="Y51" s="366"/>
      <c r="Z51" s="366"/>
      <c r="AA51" s="366"/>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6" t="s">
        <v>304</v>
      </c>
      <c r="H53" s="366"/>
      <c r="I53" s="366"/>
      <c r="J53" s="366"/>
      <c r="K53" s="366"/>
      <c r="L53" s="366"/>
      <c r="M53" s="366"/>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F61" s="352" t="s">
        <v>355</v>
      </c>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6" t="s">
        <v>304</v>
      </c>
      <c r="H65" s="366"/>
      <c r="I65" s="366"/>
      <c r="J65" s="366"/>
      <c r="K65" s="366"/>
      <c r="L65" s="366"/>
      <c r="M65" s="366"/>
      <c r="N65" s="142"/>
      <c r="O65" s="142"/>
      <c r="P65" s="142"/>
      <c r="Q65" s="142"/>
      <c r="R65" s="142"/>
      <c r="S65" s="142"/>
      <c r="T65" s="142"/>
      <c r="U65" s="366" t="s">
        <v>185</v>
      </c>
      <c r="V65" s="366"/>
      <c r="W65" s="366"/>
      <c r="X65" s="366"/>
      <c r="Y65" s="366"/>
      <c r="Z65" s="366"/>
      <c r="AA65" s="366"/>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4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6" t="s">
        <v>185</v>
      </c>
      <c r="V75" s="366"/>
      <c r="W75" s="366"/>
      <c r="X75" s="366"/>
      <c r="Y75" s="366"/>
      <c r="Z75" s="366"/>
      <c r="AA75" s="366"/>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6" t="s">
        <v>304</v>
      </c>
      <c r="H79" s="366"/>
      <c r="I79" s="366"/>
      <c r="J79" s="366"/>
      <c r="K79" s="366"/>
      <c r="L79" s="366"/>
      <c r="M79" s="366"/>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1</v>
      </c>
      <c r="S81" s="152" t="b">
        <v>0</v>
      </c>
      <c r="T81" s="152" t="b">
        <v>0</v>
      </c>
      <c r="U81" s="213">
        <f t="shared" ref="U81" si="44">N81*1</f>
        <v>0</v>
      </c>
      <c r="V81" s="213">
        <f t="shared" ref="V81" si="45">O81*1</f>
        <v>0</v>
      </c>
      <c r="W81" s="213">
        <f t="shared" ref="W81" si="46">P81*1</f>
        <v>0</v>
      </c>
      <c r="X81" s="213">
        <f t="shared" ref="X81" si="47">Q81*1</f>
        <v>0</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1</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13">
        <f t="shared" si="51"/>
        <v>0</v>
      </c>
      <c r="V83" s="213">
        <f t="shared" si="52"/>
        <v>0</v>
      </c>
      <c r="W83" s="213">
        <f t="shared" si="53"/>
        <v>0</v>
      </c>
      <c r="X83" s="213">
        <f t="shared" si="54"/>
        <v>0</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353" t="s">
        <v>355</v>
      </c>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Z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 min="24" max="24" width="11" bestFit="1" customWidth="1"/>
  </cols>
  <sheetData>
    <row r="1" spans="1:26" ht="30.75" customHeight="1" thickTop="1" x14ac:dyDescent="0.3">
      <c r="A1" s="370" t="s">
        <v>239</v>
      </c>
      <c r="B1" s="371"/>
      <c r="C1" s="371"/>
      <c r="D1" s="371"/>
      <c r="E1" s="371"/>
      <c r="F1" s="371"/>
      <c r="G1" s="371"/>
      <c r="H1" s="371"/>
      <c r="I1" s="371"/>
      <c r="J1" s="371"/>
      <c r="K1" s="371"/>
      <c r="L1" s="371"/>
      <c r="M1" s="371"/>
      <c r="N1" s="372"/>
    </row>
    <row r="2" spans="1:26" ht="23.25" customHeight="1" x14ac:dyDescent="0.3">
      <c r="A2" s="367" t="s">
        <v>319</v>
      </c>
      <c r="B2" s="368"/>
      <c r="C2" s="368"/>
      <c r="D2" s="368"/>
      <c r="E2" s="368"/>
      <c r="F2" s="368"/>
      <c r="G2" s="368"/>
      <c r="H2" s="368"/>
      <c r="I2" s="368"/>
      <c r="J2" s="368"/>
      <c r="K2" s="368"/>
      <c r="L2" s="368"/>
      <c r="M2" s="368"/>
      <c r="N2" s="369"/>
      <c r="P2" s="344"/>
      <c r="Q2" s="344"/>
      <c r="R2" s="344"/>
      <c r="S2" s="344"/>
      <c r="T2" s="344"/>
      <c r="U2" s="344"/>
      <c r="V2" s="344"/>
      <c r="W2" s="344"/>
      <c r="X2" s="344"/>
      <c r="Y2" s="344"/>
      <c r="Z2" s="344"/>
    </row>
    <row r="3" spans="1:26" x14ac:dyDescent="0.25">
      <c r="A3" s="117"/>
      <c r="B3" s="75"/>
      <c r="C3" s="75"/>
      <c r="D3" s="75"/>
      <c r="E3" s="75"/>
      <c r="F3" s="75"/>
      <c r="G3" s="75"/>
      <c r="H3" s="75"/>
      <c r="I3" s="75"/>
      <c r="J3" s="75"/>
      <c r="K3" s="75"/>
      <c r="L3" s="75"/>
      <c r="M3" s="73"/>
      <c r="N3" s="74"/>
      <c r="P3" s="344"/>
      <c r="Q3" s="344"/>
      <c r="R3" s="351"/>
      <c r="S3" s="344"/>
      <c r="T3" s="344"/>
      <c r="U3" s="344"/>
      <c r="V3" s="344"/>
      <c r="W3" s="344"/>
      <c r="X3" s="344"/>
      <c r="Y3" s="344"/>
      <c r="Z3" s="344"/>
    </row>
    <row r="4" spans="1:26" x14ac:dyDescent="0.25">
      <c r="A4" s="118" t="s">
        <v>17</v>
      </c>
      <c r="B4" s="119"/>
      <c r="C4" s="120"/>
      <c r="D4" s="115"/>
      <c r="E4" s="160" t="str">
        <f>'Cover Page'!B9</f>
        <v>Travelers Casualty and Surety Company of America</v>
      </c>
      <c r="F4" s="114"/>
      <c r="G4" s="114"/>
      <c r="H4" s="115"/>
      <c r="I4" s="115"/>
      <c r="J4" s="115"/>
      <c r="K4" s="116"/>
      <c r="L4" s="63"/>
      <c r="M4" s="76" t="s">
        <v>55</v>
      </c>
      <c r="N4" s="164">
        <f>'Cover Page'!L9</f>
        <v>31194</v>
      </c>
      <c r="P4" s="344"/>
      <c r="Q4" s="344"/>
      <c r="R4" s="351"/>
      <c r="S4" s="344"/>
      <c r="T4" s="344"/>
      <c r="U4" s="344"/>
      <c r="V4" s="344"/>
      <c r="W4" s="344"/>
      <c r="X4" s="344"/>
      <c r="Y4" s="344"/>
      <c r="Z4" s="344"/>
    </row>
    <row r="5" spans="1:26" x14ac:dyDescent="0.25">
      <c r="A5" s="121"/>
      <c r="B5" s="110"/>
      <c r="C5" s="122"/>
      <c r="D5" s="116"/>
      <c r="E5" s="350" t="s">
        <v>359</v>
      </c>
      <c r="F5" s="60"/>
      <c r="G5" s="60"/>
      <c r="H5" s="60"/>
      <c r="I5" s="60"/>
      <c r="J5" s="60"/>
      <c r="K5" s="60"/>
      <c r="L5" s="63"/>
      <c r="M5" s="64"/>
      <c r="N5" s="77"/>
      <c r="P5" s="344"/>
      <c r="Q5" s="344"/>
      <c r="R5" s="344"/>
      <c r="S5" s="344"/>
      <c r="T5" s="344"/>
      <c r="U5" s="344"/>
      <c r="V5" s="344"/>
      <c r="W5" s="344"/>
      <c r="X5" s="344"/>
      <c r="Y5" s="344"/>
      <c r="Z5" s="344"/>
    </row>
    <row r="6" spans="1:26" x14ac:dyDescent="0.25">
      <c r="A6" s="118" t="s">
        <v>20</v>
      </c>
      <c r="B6" s="119"/>
      <c r="C6" s="120"/>
      <c r="D6" s="115"/>
      <c r="E6" s="160" t="s">
        <v>351</v>
      </c>
      <c r="F6" s="114"/>
      <c r="G6" s="115"/>
      <c r="H6" s="115"/>
      <c r="I6" s="115"/>
      <c r="J6" s="115"/>
      <c r="K6" s="116"/>
      <c r="L6" s="63"/>
      <c r="M6" s="76" t="s">
        <v>56</v>
      </c>
      <c r="N6" s="164">
        <v>3548</v>
      </c>
      <c r="P6" s="344"/>
      <c r="Q6" s="344"/>
      <c r="R6" s="344"/>
      <c r="S6" s="344"/>
      <c r="T6" s="344"/>
      <c r="U6" s="344"/>
      <c r="V6" s="344"/>
      <c r="W6" s="344"/>
      <c r="X6" s="344"/>
      <c r="Y6" s="344"/>
      <c r="Z6" s="344"/>
    </row>
    <row r="7" spans="1:26" ht="15.75" thickBot="1" x14ac:dyDescent="0.3">
      <c r="A7" s="123"/>
      <c r="B7" s="78"/>
      <c r="C7" s="79"/>
      <c r="D7" s="79"/>
      <c r="E7" s="79"/>
      <c r="F7" s="79"/>
      <c r="G7" s="79"/>
      <c r="H7" s="79"/>
      <c r="I7" s="79"/>
      <c r="J7" s="79"/>
      <c r="K7" s="80"/>
      <c r="L7" s="80"/>
      <c r="M7" s="80"/>
      <c r="N7" s="81"/>
      <c r="P7" s="344"/>
      <c r="Q7" s="344"/>
      <c r="R7" s="344"/>
      <c r="S7" s="344"/>
      <c r="T7" s="344"/>
      <c r="U7" s="344"/>
      <c r="V7" s="344"/>
      <c r="W7" s="344"/>
      <c r="X7" s="344"/>
      <c r="Y7" s="344"/>
      <c r="Z7" s="344"/>
    </row>
    <row r="8" spans="1:26" x14ac:dyDescent="0.25">
      <c r="P8" s="344"/>
      <c r="Q8" s="344"/>
      <c r="R8" s="344"/>
      <c r="S8" s="344"/>
      <c r="T8" s="344"/>
      <c r="U8" s="344"/>
      <c r="V8" s="344"/>
      <c r="W8" s="344"/>
      <c r="X8" s="344"/>
      <c r="Y8" s="344"/>
      <c r="Z8" s="344"/>
    </row>
    <row r="9" spans="1:26" x14ac:dyDescent="0.25">
      <c r="A9" s="259"/>
      <c r="B9" s="260"/>
      <c r="C9" s="260"/>
      <c r="D9" s="260"/>
      <c r="E9" s="260"/>
      <c r="F9" s="260"/>
      <c r="G9" s="260"/>
      <c r="H9" s="260"/>
      <c r="I9" s="260"/>
      <c r="J9" s="260"/>
      <c r="K9" s="260"/>
      <c r="L9" s="260"/>
      <c r="M9" s="260"/>
      <c r="N9" s="261"/>
      <c r="P9" s="344"/>
      <c r="Q9" s="344"/>
      <c r="R9" s="344"/>
      <c r="S9" s="344"/>
      <c r="T9" s="344"/>
      <c r="U9" s="344"/>
      <c r="V9" s="344"/>
      <c r="W9" s="344"/>
      <c r="X9" s="344"/>
      <c r="Y9" s="344"/>
      <c r="Z9" s="344"/>
    </row>
    <row r="10" spans="1:26" x14ac:dyDescent="0.25">
      <c r="A10" s="268" t="s">
        <v>206</v>
      </c>
      <c r="B10" s="263"/>
      <c r="C10" s="263" t="s">
        <v>346</v>
      </c>
      <c r="D10" s="263"/>
      <c r="E10" s="263"/>
      <c r="F10" s="263"/>
      <c r="G10" s="263"/>
      <c r="H10" s="263"/>
      <c r="I10" s="263"/>
      <c r="J10" s="263"/>
      <c r="K10" s="263"/>
      <c r="L10" s="263"/>
      <c r="M10" s="263"/>
      <c r="N10" s="264"/>
      <c r="P10" s="344"/>
      <c r="Q10" s="344"/>
      <c r="R10" s="344"/>
      <c r="S10" s="344"/>
      <c r="T10" s="344"/>
      <c r="U10" s="344"/>
      <c r="V10" s="344"/>
      <c r="W10" s="344"/>
      <c r="X10" s="344"/>
      <c r="Y10" s="344"/>
      <c r="Z10" s="344"/>
    </row>
    <row r="11" spans="1:26" ht="19.5" customHeight="1" x14ac:dyDescent="0.25">
      <c r="A11" s="262"/>
      <c r="B11" s="263"/>
      <c r="C11" s="263" t="s">
        <v>328</v>
      </c>
      <c r="D11" s="263"/>
      <c r="E11" s="263"/>
      <c r="F11" s="263"/>
      <c r="G11" s="263"/>
      <c r="H11" s="263"/>
      <c r="I11" s="263"/>
      <c r="J11" s="263"/>
      <c r="K11" s="263"/>
      <c r="L11" s="263"/>
      <c r="M11" s="263"/>
      <c r="N11" s="264"/>
      <c r="P11" s="344"/>
      <c r="Q11" s="344"/>
      <c r="R11" s="344"/>
      <c r="S11" s="344"/>
      <c r="T11" s="344"/>
      <c r="U11" s="344"/>
      <c r="V11" s="344"/>
      <c r="W11" s="344"/>
      <c r="X11" s="344"/>
      <c r="Y11" s="344"/>
      <c r="Z11" s="344"/>
    </row>
    <row r="12" spans="1:26" x14ac:dyDescent="0.25">
      <c r="A12" s="262"/>
      <c r="B12" s="263"/>
      <c r="C12" s="263" t="s">
        <v>329</v>
      </c>
      <c r="D12" s="263"/>
      <c r="E12" s="263"/>
      <c r="F12" s="263"/>
      <c r="G12" s="263"/>
      <c r="H12" s="263"/>
      <c r="I12" s="263"/>
      <c r="J12" s="263"/>
      <c r="K12" s="263"/>
      <c r="L12" s="263"/>
      <c r="M12" s="263"/>
      <c r="N12" s="264"/>
      <c r="P12" s="344"/>
      <c r="Q12" s="344"/>
      <c r="R12" s="343"/>
      <c r="S12" s="344"/>
      <c r="T12" s="344"/>
      <c r="U12" s="344"/>
      <c r="V12" s="344"/>
      <c r="W12" s="344"/>
      <c r="X12" s="344"/>
      <c r="Y12" s="344"/>
      <c r="Z12" s="344"/>
    </row>
    <row r="13" spans="1:26" x14ac:dyDescent="0.25">
      <c r="A13" s="262"/>
      <c r="B13" s="263"/>
      <c r="C13" s="263" t="s">
        <v>330</v>
      </c>
      <c r="D13" s="263"/>
      <c r="E13" s="263"/>
      <c r="F13" s="263"/>
      <c r="G13" s="263"/>
      <c r="H13" s="263"/>
      <c r="I13" s="263"/>
      <c r="J13" s="263"/>
      <c r="K13" s="263"/>
      <c r="L13" s="263"/>
      <c r="M13" s="263"/>
      <c r="N13" s="264"/>
      <c r="P13" s="344"/>
      <c r="Q13" s="344"/>
      <c r="R13" s="343"/>
      <c r="S13" s="344"/>
      <c r="T13" s="344"/>
      <c r="U13" s="344"/>
      <c r="V13" s="344"/>
      <c r="W13" s="344"/>
      <c r="X13" s="344"/>
      <c r="Y13" s="344"/>
      <c r="Z13" s="344"/>
    </row>
    <row r="14" spans="1:26" x14ac:dyDescent="0.25">
      <c r="A14" s="262"/>
      <c r="B14" s="264"/>
      <c r="C14" s="382" t="s">
        <v>373</v>
      </c>
      <c r="D14" s="383"/>
      <c r="E14" s="383"/>
      <c r="F14" s="383"/>
      <c r="G14" s="383"/>
      <c r="H14" s="383"/>
      <c r="I14" s="383"/>
      <c r="J14" s="383"/>
      <c r="K14" s="383"/>
      <c r="L14" s="383"/>
      <c r="M14" s="384"/>
      <c r="N14" s="264"/>
      <c r="P14" s="344"/>
      <c r="Q14" s="344"/>
      <c r="R14" s="343"/>
      <c r="S14" s="344"/>
      <c r="T14" s="344"/>
      <c r="U14" s="344"/>
      <c r="V14" s="344"/>
      <c r="W14" s="344"/>
      <c r="X14" s="344"/>
      <c r="Y14" s="344"/>
      <c r="Z14" s="344"/>
    </row>
    <row r="15" spans="1:26" x14ac:dyDescent="0.25">
      <c r="A15" s="262"/>
      <c r="B15" s="264"/>
      <c r="C15" s="385"/>
      <c r="D15" s="386"/>
      <c r="E15" s="386"/>
      <c r="F15" s="386"/>
      <c r="G15" s="386"/>
      <c r="H15" s="386"/>
      <c r="I15" s="386"/>
      <c r="J15" s="386"/>
      <c r="K15" s="386"/>
      <c r="L15" s="386"/>
      <c r="M15" s="387"/>
      <c r="N15" s="264"/>
      <c r="P15" s="344"/>
      <c r="Q15" s="344"/>
      <c r="R15" s="343"/>
      <c r="S15" s="344"/>
      <c r="T15" s="344"/>
      <c r="U15" s="344"/>
      <c r="V15" s="344"/>
      <c r="W15" s="344"/>
      <c r="X15" s="344"/>
      <c r="Y15" s="344"/>
      <c r="Z15" s="344"/>
    </row>
    <row r="16" spans="1:26" x14ac:dyDescent="0.25">
      <c r="A16" s="262"/>
      <c r="B16" s="264"/>
      <c r="C16" s="385"/>
      <c r="D16" s="386"/>
      <c r="E16" s="386"/>
      <c r="F16" s="386"/>
      <c r="G16" s="386"/>
      <c r="H16" s="386"/>
      <c r="I16" s="386"/>
      <c r="J16" s="386"/>
      <c r="K16" s="386"/>
      <c r="L16" s="386"/>
      <c r="M16" s="387"/>
      <c r="N16" s="264"/>
      <c r="P16" s="344"/>
      <c r="Q16" s="344"/>
      <c r="R16" s="343"/>
      <c r="S16" s="344"/>
      <c r="T16" s="344"/>
      <c r="U16" s="344"/>
      <c r="V16" s="344"/>
      <c r="W16" s="344"/>
      <c r="X16" s="344"/>
      <c r="Y16" s="344"/>
      <c r="Z16" s="344"/>
    </row>
    <row r="17" spans="1:26" x14ac:dyDescent="0.25">
      <c r="A17" s="262"/>
      <c r="B17" s="264"/>
      <c r="C17" s="385"/>
      <c r="D17" s="386"/>
      <c r="E17" s="386"/>
      <c r="F17" s="386"/>
      <c r="G17" s="386"/>
      <c r="H17" s="386"/>
      <c r="I17" s="386"/>
      <c r="J17" s="386"/>
      <c r="K17" s="386"/>
      <c r="L17" s="386"/>
      <c r="M17" s="387"/>
      <c r="N17" s="264"/>
      <c r="P17" s="344"/>
      <c r="Q17" s="344"/>
      <c r="R17" s="343"/>
      <c r="S17" s="344"/>
      <c r="T17" s="344"/>
      <c r="U17" s="344"/>
      <c r="V17" s="344"/>
      <c r="W17" s="344"/>
      <c r="X17" s="344"/>
      <c r="Y17" s="344"/>
      <c r="Z17" s="344"/>
    </row>
    <row r="18" spans="1:26" x14ac:dyDescent="0.25">
      <c r="A18" s="262"/>
      <c r="B18" s="264"/>
      <c r="C18" s="385"/>
      <c r="D18" s="386"/>
      <c r="E18" s="386"/>
      <c r="F18" s="386"/>
      <c r="G18" s="386"/>
      <c r="H18" s="386"/>
      <c r="I18" s="386"/>
      <c r="J18" s="386"/>
      <c r="K18" s="386"/>
      <c r="L18" s="386"/>
      <c r="M18" s="387"/>
      <c r="N18" s="264"/>
      <c r="P18" s="344"/>
      <c r="Q18" s="344"/>
      <c r="R18" s="343"/>
      <c r="S18" s="344"/>
      <c r="T18" s="344"/>
      <c r="U18" s="344"/>
      <c r="V18" s="344"/>
      <c r="W18" s="344"/>
      <c r="X18" s="344"/>
      <c r="Y18" s="344"/>
      <c r="Z18" s="344"/>
    </row>
    <row r="19" spans="1:26" x14ac:dyDescent="0.25">
      <c r="A19" s="262"/>
      <c r="B19" s="264"/>
      <c r="C19" s="385"/>
      <c r="D19" s="386"/>
      <c r="E19" s="386"/>
      <c r="F19" s="386"/>
      <c r="G19" s="386"/>
      <c r="H19" s="386"/>
      <c r="I19" s="386"/>
      <c r="J19" s="386"/>
      <c r="K19" s="386"/>
      <c r="L19" s="386"/>
      <c r="M19" s="387"/>
      <c r="N19" s="264"/>
      <c r="P19" s="344"/>
      <c r="Q19" s="344"/>
      <c r="R19" s="344"/>
      <c r="S19" s="344"/>
      <c r="T19" s="344"/>
      <c r="U19" s="344"/>
      <c r="V19" s="344"/>
      <c r="W19" s="344"/>
      <c r="X19" s="344"/>
      <c r="Y19" s="344"/>
      <c r="Z19" s="344"/>
    </row>
    <row r="20" spans="1:26" x14ac:dyDescent="0.25">
      <c r="A20" s="262"/>
      <c r="B20" s="264"/>
      <c r="C20" s="385"/>
      <c r="D20" s="386"/>
      <c r="E20" s="386"/>
      <c r="F20" s="386"/>
      <c r="G20" s="386"/>
      <c r="H20" s="386"/>
      <c r="I20" s="386"/>
      <c r="J20" s="386"/>
      <c r="K20" s="386"/>
      <c r="L20" s="386"/>
      <c r="M20" s="387"/>
      <c r="N20" s="264"/>
    </row>
    <row r="21" spans="1:26" x14ac:dyDescent="0.25">
      <c r="A21" s="262"/>
      <c r="B21" s="264"/>
      <c r="C21" s="385"/>
      <c r="D21" s="386"/>
      <c r="E21" s="386"/>
      <c r="F21" s="386"/>
      <c r="G21" s="386"/>
      <c r="H21" s="386"/>
      <c r="I21" s="386"/>
      <c r="J21" s="386"/>
      <c r="K21" s="386"/>
      <c r="L21" s="386"/>
      <c r="M21" s="387"/>
      <c r="N21" s="264"/>
    </row>
    <row r="22" spans="1:26" x14ac:dyDescent="0.25">
      <c r="A22" s="262"/>
      <c r="B22" s="264"/>
      <c r="C22" s="385"/>
      <c r="D22" s="386"/>
      <c r="E22" s="386"/>
      <c r="F22" s="386"/>
      <c r="G22" s="386"/>
      <c r="H22" s="386"/>
      <c r="I22" s="386"/>
      <c r="J22" s="386"/>
      <c r="K22" s="386"/>
      <c r="L22" s="386"/>
      <c r="M22" s="387"/>
      <c r="N22" s="264"/>
    </row>
    <row r="23" spans="1:26" x14ac:dyDescent="0.25">
      <c r="A23" s="262"/>
      <c r="B23" s="264"/>
      <c r="C23" s="388"/>
      <c r="D23" s="389"/>
      <c r="E23" s="389"/>
      <c r="F23" s="389"/>
      <c r="G23" s="389"/>
      <c r="H23" s="389"/>
      <c r="I23" s="389"/>
      <c r="J23" s="389"/>
      <c r="K23" s="389"/>
      <c r="L23" s="389"/>
      <c r="M23" s="390"/>
      <c r="N23" s="264"/>
    </row>
    <row r="24" spans="1:26" x14ac:dyDescent="0.25">
      <c r="A24" s="262"/>
      <c r="B24" s="263"/>
      <c r="C24" s="263"/>
      <c r="D24" s="263"/>
      <c r="E24" s="263"/>
      <c r="F24" s="263"/>
      <c r="G24" s="263"/>
      <c r="H24" s="263"/>
      <c r="I24" s="263"/>
      <c r="J24" s="263"/>
      <c r="K24" s="263"/>
      <c r="L24" s="263"/>
      <c r="M24" s="263"/>
      <c r="N24" s="264"/>
    </row>
    <row r="25" spans="1:26" x14ac:dyDescent="0.25">
      <c r="A25" s="268" t="s">
        <v>207</v>
      </c>
      <c r="B25" s="263"/>
      <c r="C25" s="263" t="s">
        <v>347</v>
      </c>
      <c r="D25" s="263"/>
      <c r="E25" s="263"/>
      <c r="F25" s="263"/>
      <c r="G25" s="263"/>
      <c r="H25" s="263"/>
      <c r="I25" s="263"/>
      <c r="J25" s="263"/>
      <c r="K25" s="263"/>
      <c r="L25" s="263"/>
      <c r="M25" s="263"/>
      <c r="N25" s="264"/>
    </row>
    <row r="26" spans="1:26" x14ac:dyDescent="0.25">
      <c r="A26" s="262"/>
      <c r="B26" s="263"/>
      <c r="C26" s="263" t="s">
        <v>348</v>
      </c>
      <c r="D26" s="263"/>
      <c r="E26" s="263"/>
      <c r="F26" s="263"/>
      <c r="G26" s="263"/>
      <c r="H26" s="263"/>
      <c r="I26" s="263"/>
      <c r="J26" s="263"/>
      <c r="K26" s="263"/>
      <c r="L26" s="263"/>
      <c r="M26" s="263"/>
      <c r="N26" s="264"/>
    </row>
    <row r="27" spans="1:26" x14ac:dyDescent="0.25">
      <c r="A27" s="262"/>
      <c r="B27" s="263"/>
      <c r="C27" s="263" t="s">
        <v>349</v>
      </c>
      <c r="D27" s="263"/>
      <c r="E27" s="263"/>
      <c r="F27" s="263"/>
      <c r="G27" s="263"/>
      <c r="H27" s="263"/>
      <c r="I27" s="263"/>
      <c r="J27" s="263"/>
      <c r="K27" s="263"/>
      <c r="L27" s="263"/>
      <c r="M27" s="263"/>
      <c r="N27" s="264"/>
    </row>
    <row r="28" spans="1:26" x14ac:dyDescent="0.25">
      <c r="A28" s="262"/>
      <c r="B28" s="263"/>
      <c r="C28" s="275" t="s">
        <v>350</v>
      </c>
      <c r="D28" s="263"/>
      <c r="E28" s="263"/>
      <c r="F28" s="263"/>
      <c r="G28" s="263"/>
      <c r="H28" s="263"/>
      <c r="I28" s="263"/>
      <c r="J28" s="263"/>
      <c r="K28" s="263"/>
      <c r="L28" s="263"/>
      <c r="M28" s="263"/>
      <c r="N28" s="264"/>
    </row>
    <row r="29" spans="1:26" ht="6.75" customHeight="1" x14ac:dyDescent="0.25">
      <c r="A29" s="262"/>
      <c r="B29" s="263"/>
      <c r="C29" s="275"/>
      <c r="D29" s="263"/>
      <c r="E29" s="263"/>
      <c r="F29" s="263"/>
      <c r="G29" s="263"/>
      <c r="H29" s="263"/>
      <c r="I29" s="263"/>
      <c r="J29" s="263"/>
      <c r="K29" s="263"/>
      <c r="L29" s="263"/>
      <c r="M29" s="263"/>
      <c r="N29" s="264"/>
    </row>
    <row r="30" spans="1:26" ht="21.75" customHeight="1" x14ac:dyDescent="0.25">
      <c r="A30" s="262"/>
      <c r="B30" s="263"/>
      <c r="C30" s="263" t="s">
        <v>331</v>
      </c>
      <c r="D30" s="263"/>
      <c r="E30" s="263"/>
      <c r="F30" s="263"/>
      <c r="G30" s="263"/>
      <c r="H30" s="263"/>
      <c r="I30" s="263"/>
      <c r="J30" s="263"/>
      <c r="K30" s="263"/>
      <c r="L30" s="263"/>
      <c r="M30" s="263"/>
      <c r="N30" s="264"/>
    </row>
    <row r="31" spans="1:26" ht="16.5" customHeight="1" x14ac:dyDescent="0.25">
      <c r="A31" s="262"/>
      <c r="B31" s="263"/>
      <c r="C31" s="263" t="s">
        <v>332</v>
      </c>
      <c r="D31" s="263"/>
      <c r="E31" s="263"/>
      <c r="F31" s="263"/>
      <c r="G31" s="263"/>
      <c r="H31" s="263"/>
      <c r="I31" s="263"/>
      <c r="J31" s="263"/>
      <c r="K31" s="263"/>
      <c r="L31" s="263"/>
      <c r="M31" s="263"/>
      <c r="N31" s="264"/>
    </row>
    <row r="32" spans="1:26" x14ac:dyDescent="0.25">
      <c r="A32" s="262"/>
      <c r="B32" s="263"/>
      <c r="C32" s="263" t="s">
        <v>330</v>
      </c>
      <c r="D32" s="263"/>
      <c r="E32" s="263"/>
      <c r="F32" s="263"/>
      <c r="G32" s="263"/>
      <c r="H32" s="263"/>
      <c r="I32" s="263"/>
      <c r="J32" s="263"/>
      <c r="K32" s="263"/>
      <c r="L32" s="263"/>
      <c r="M32" s="263"/>
      <c r="N32" s="264"/>
    </row>
    <row r="33" spans="1:14" x14ac:dyDescent="0.25">
      <c r="A33" s="262"/>
      <c r="B33" s="263"/>
      <c r="C33" s="382"/>
      <c r="D33" s="383"/>
      <c r="E33" s="383"/>
      <c r="F33" s="383"/>
      <c r="G33" s="383"/>
      <c r="H33" s="383"/>
      <c r="I33" s="383"/>
      <c r="J33" s="383"/>
      <c r="K33" s="383"/>
      <c r="L33" s="383"/>
      <c r="M33" s="384"/>
      <c r="N33" s="264"/>
    </row>
    <row r="34" spans="1:14" x14ac:dyDescent="0.25">
      <c r="A34" s="262"/>
      <c r="B34" s="263"/>
      <c r="C34" s="385"/>
      <c r="D34" s="386"/>
      <c r="E34" s="386"/>
      <c r="F34" s="386"/>
      <c r="G34" s="386"/>
      <c r="H34" s="386"/>
      <c r="I34" s="386"/>
      <c r="J34" s="386"/>
      <c r="K34" s="386"/>
      <c r="L34" s="386"/>
      <c r="M34" s="387"/>
      <c r="N34" s="264"/>
    </row>
    <row r="35" spans="1:14" x14ac:dyDescent="0.25">
      <c r="A35" s="262"/>
      <c r="B35" s="263"/>
      <c r="C35" s="385"/>
      <c r="D35" s="386"/>
      <c r="E35" s="386"/>
      <c r="F35" s="386"/>
      <c r="G35" s="386"/>
      <c r="H35" s="386"/>
      <c r="I35" s="386"/>
      <c r="J35" s="386"/>
      <c r="K35" s="386"/>
      <c r="L35" s="386"/>
      <c r="M35" s="387"/>
      <c r="N35" s="264"/>
    </row>
    <row r="36" spans="1:14" x14ac:dyDescent="0.25">
      <c r="A36" s="262"/>
      <c r="B36" s="263"/>
      <c r="C36" s="385"/>
      <c r="D36" s="386"/>
      <c r="E36" s="386"/>
      <c r="F36" s="386"/>
      <c r="G36" s="386"/>
      <c r="H36" s="386"/>
      <c r="I36" s="386"/>
      <c r="J36" s="386"/>
      <c r="K36" s="386"/>
      <c r="L36" s="386"/>
      <c r="M36" s="387"/>
      <c r="N36" s="264"/>
    </row>
    <row r="37" spans="1:14" x14ac:dyDescent="0.25">
      <c r="A37" s="262"/>
      <c r="B37" s="263"/>
      <c r="C37" s="385"/>
      <c r="D37" s="386"/>
      <c r="E37" s="386"/>
      <c r="F37" s="386"/>
      <c r="G37" s="386"/>
      <c r="H37" s="386"/>
      <c r="I37" s="386"/>
      <c r="J37" s="386"/>
      <c r="K37" s="386"/>
      <c r="L37" s="386"/>
      <c r="M37" s="387"/>
      <c r="N37" s="264"/>
    </row>
    <row r="38" spans="1:14" x14ac:dyDescent="0.25">
      <c r="A38" s="262"/>
      <c r="B38" s="263"/>
      <c r="C38" s="385"/>
      <c r="D38" s="386"/>
      <c r="E38" s="386"/>
      <c r="F38" s="386"/>
      <c r="G38" s="386"/>
      <c r="H38" s="386"/>
      <c r="I38" s="386"/>
      <c r="J38" s="386"/>
      <c r="K38" s="386"/>
      <c r="L38" s="386"/>
      <c r="M38" s="387"/>
      <c r="N38" s="264"/>
    </row>
    <row r="39" spans="1:14" x14ac:dyDescent="0.25">
      <c r="A39" s="262"/>
      <c r="B39" s="263"/>
      <c r="C39" s="385"/>
      <c r="D39" s="386"/>
      <c r="E39" s="386"/>
      <c r="F39" s="386"/>
      <c r="G39" s="386"/>
      <c r="H39" s="386"/>
      <c r="I39" s="386"/>
      <c r="J39" s="386"/>
      <c r="K39" s="386"/>
      <c r="L39" s="386"/>
      <c r="M39" s="387"/>
      <c r="N39" s="264"/>
    </row>
    <row r="40" spans="1:14" x14ac:dyDescent="0.25">
      <c r="A40" s="262"/>
      <c r="B40" s="263"/>
      <c r="C40" s="385"/>
      <c r="D40" s="386"/>
      <c r="E40" s="386"/>
      <c r="F40" s="386"/>
      <c r="G40" s="386"/>
      <c r="H40" s="386"/>
      <c r="I40" s="386"/>
      <c r="J40" s="386"/>
      <c r="K40" s="386"/>
      <c r="L40" s="386"/>
      <c r="M40" s="387"/>
      <c r="N40" s="264"/>
    </row>
    <row r="41" spans="1:14" x14ac:dyDescent="0.25">
      <c r="A41" s="262"/>
      <c r="B41" s="263"/>
      <c r="C41" s="385"/>
      <c r="D41" s="386"/>
      <c r="E41" s="386"/>
      <c r="F41" s="386"/>
      <c r="G41" s="386"/>
      <c r="H41" s="386"/>
      <c r="I41" s="386"/>
      <c r="J41" s="386"/>
      <c r="K41" s="386"/>
      <c r="L41" s="386"/>
      <c r="M41" s="387"/>
      <c r="N41" s="264"/>
    </row>
    <row r="42" spans="1:14" x14ac:dyDescent="0.25">
      <c r="A42" s="262"/>
      <c r="B42" s="263"/>
      <c r="C42" s="385"/>
      <c r="D42" s="386"/>
      <c r="E42" s="386"/>
      <c r="F42" s="386"/>
      <c r="G42" s="386"/>
      <c r="H42" s="386"/>
      <c r="I42" s="386"/>
      <c r="J42" s="386"/>
      <c r="K42" s="386"/>
      <c r="L42" s="386"/>
      <c r="M42" s="387"/>
      <c r="N42" s="264"/>
    </row>
    <row r="43" spans="1:14" x14ac:dyDescent="0.25">
      <c r="A43" s="262"/>
      <c r="B43" s="263"/>
      <c r="C43" s="385"/>
      <c r="D43" s="386"/>
      <c r="E43" s="386"/>
      <c r="F43" s="386"/>
      <c r="G43" s="386"/>
      <c r="H43" s="386"/>
      <c r="I43" s="386"/>
      <c r="J43" s="386"/>
      <c r="K43" s="386"/>
      <c r="L43" s="386"/>
      <c r="M43" s="387"/>
      <c r="N43" s="264"/>
    </row>
    <row r="44" spans="1:14" x14ac:dyDescent="0.25">
      <c r="A44" s="262"/>
      <c r="B44" s="263"/>
      <c r="C44" s="385"/>
      <c r="D44" s="386"/>
      <c r="E44" s="386"/>
      <c r="F44" s="386"/>
      <c r="G44" s="386"/>
      <c r="H44" s="386"/>
      <c r="I44" s="386"/>
      <c r="J44" s="386"/>
      <c r="K44" s="386"/>
      <c r="L44" s="386"/>
      <c r="M44" s="387"/>
      <c r="N44" s="264"/>
    </row>
    <row r="45" spans="1:14" x14ac:dyDescent="0.25">
      <c r="A45" s="262"/>
      <c r="B45" s="263"/>
      <c r="C45" s="385"/>
      <c r="D45" s="386"/>
      <c r="E45" s="386"/>
      <c r="F45" s="386"/>
      <c r="G45" s="386"/>
      <c r="H45" s="386"/>
      <c r="I45" s="386"/>
      <c r="J45" s="386"/>
      <c r="K45" s="386"/>
      <c r="L45" s="386"/>
      <c r="M45" s="387"/>
      <c r="N45" s="264"/>
    </row>
    <row r="46" spans="1:14" x14ac:dyDescent="0.25">
      <c r="A46" s="262"/>
      <c r="B46" s="263"/>
      <c r="C46" s="385"/>
      <c r="D46" s="386"/>
      <c r="E46" s="386"/>
      <c r="F46" s="386"/>
      <c r="G46" s="386"/>
      <c r="H46" s="386"/>
      <c r="I46" s="386"/>
      <c r="J46" s="386"/>
      <c r="K46" s="386"/>
      <c r="L46" s="386"/>
      <c r="M46" s="387"/>
      <c r="N46" s="264"/>
    </row>
    <row r="47" spans="1:14" x14ac:dyDescent="0.25">
      <c r="A47" s="262"/>
      <c r="B47" s="263"/>
      <c r="C47" s="385"/>
      <c r="D47" s="386"/>
      <c r="E47" s="386"/>
      <c r="F47" s="386"/>
      <c r="G47" s="386"/>
      <c r="H47" s="386"/>
      <c r="I47" s="386"/>
      <c r="J47" s="386"/>
      <c r="K47" s="386"/>
      <c r="L47" s="386"/>
      <c r="M47" s="387"/>
      <c r="N47" s="264"/>
    </row>
    <row r="48" spans="1:14" x14ac:dyDescent="0.25">
      <c r="A48" s="262"/>
      <c r="B48" s="263"/>
      <c r="C48" s="385"/>
      <c r="D48" s="386"/>
      <c r="E48" s="386"/>
      <c r="F48" s="386"/>
      <c r="G48" s="386"/>
      <c r="H48" s="386"/>
      <c r="I48" s="386"/>
      <c r="J48" s="386"/>
      <c r="K48" s="386"/>
      <c r="L48" s="386"/>
      <c r="M48" s="387"/>
      <c r="N48" s="264"/>
    </row>
    <row r="49" spans="1:14" x14ac:dyDescent="0.25">
      <c r="A49" s="262"/>
      <c r="B49" s="263"/>
      <c r="C49" s="385"/>
      <c r="D49" s="386"/>
      <c r="E49" s="386"/>
      <c r="F49" s="386"/>
      <c r="G49" s="386"/>
      <c r="H49" s="386"/>
      <c r="I49" s="386"/>
      <c r="J49" s="386"/>
      <c r="K49" s="386"/>
      <c r="L49" s="386"/>
      <c r="M49" s="387"/>
      <c r="N49" s="264"/>
    </row>
    <row r="50" spans="1:14" x14ac:dyDescent="0.25">
      <c r="A50" s="262"/>
      <c r="B50" s="263"/>
      <c r="C50" s="385"/>
      <c r="D50" s="386"/>
      <c r="E50" s="386"/>
      <c r="F50" s="386"/>
      <c r="G50" s="386"/>
      <c r="H50" s="386"/>
      <c r="I50" s="386"/>
      <c r="J50" s="386"/>
      <c r="K50" s="386"/>
      <c r="L50" s="386"/>
      <c r="M50" s="387"/>
      <c r="N50" s="264"/>
    </row>
    <row r="51" spans="1:14" x14ac:dyDescent="0.25">
      <c r="A51" s="262"/>
      <c r="B51" s="263"/>
      <c r="C51" s="385"/>
      <c r="D51" s="386"/>
      <c r="E51" s="386"/>
      <c r="F51" s="386"/>
      <c r="G51" s="386"/>
      <c r="H51" s="386"/>
      <c r="I51" s="386"/>
      <c r="J51" s="386"/>
      <c r="K51" s="386"/>
      <c r="L51" s="386"/>
      <c r="M51" s="387"/>
      <c r="N51" s="264"/>
    </row>
    <row r="52" spans="1:14" x14ac:dyDescent="0.25">
      <c r="A52" s="262"/>
      <c r="B52" s="263"/>
      <c r="C52" s="385"/>
      <c r="D52" s="386"/>
      <c r="E52" s="386"/>
      <c r="F52" s="386"/>
      <c r="G52" s="386"/>
      <c r="H52" s="386"/>
      <c r="I52" s="386"/>
      <c r="J52" s="386"/>
      <c r="K52" s="386"/>
      <c r="L52" s="386"/>
      <c r="M52" s="387"/>
      <c r="N52" s="264"/>
    </row>
    <row r="53" spans="1:14" x14ac:dyDescent="0.25">
      <c r="A53" s="262"/>
      <c r="B53" s="263"/>
      <c r="C53" s="385"/>
      <c r="D53" s="386"/>
      <c r="E53" s="386"/>
      <c r="F53" s="386"/>
      <c r="G53" s="386"/>
      <c r="H53" s="386"/>
      <c r="I53" s="386"/>
      <c r="J53" s="386"/>
      <c r="K53" s="386"/>
      <c r="L53" s="386"/>
      <c r="M53" s="387"/>
      <c r="N53" s="264"/>
    </row>
    <row r="54" spans="1:14" x14ac:dyDescent="0.25">
      <c r="A54" s="262"/>
      <c r="B54" s="263"/>
      <c r="C54" s="385"/>
      <c r="D54" s="386"/>
      <c r="E54" s="386"/>
      <c r="F54" s="386"/>
      <c r="G54" s="386"/>
      <c r="H54" s="386"/>
      <c r="I54" s="386"/>
      <c r="J54" s="386"/>
      <c r="K54" s="386"/>
      <c r="L54" s="386"/>
      <c r="M54" s="387"/>
      <c r="N54" s="264"/>
    </row>
    <row r="55" spans="1:14" x14ac:dyDescent="0.25">
      <c r="A55" s="262"/>
      <c r="B55" s="263"/>
      <c r="C55" s="385"/>
      <c r="D55" s="386"/>
      <c r="E55" s="386"/>
      <c r="F55" s="386"/>
      <c r="G55" s="386"/>
      <c r="H55" s="386"/>
      <c r="I55" s="386"/>
      <c r="J55" s="386"/>
      <c r="K55" s="386"/>
      <c r="L55" s="386"/>
      <c r="M55" s="387"/>
      <c r="N55" s="264"/>
    </row>
    <row r="56" spans="1:14" x14ac:dyDescent="0.25">
      <c r="A56" s="262"/>
      <c r="B56" s="263"/>
      <c r="C56" s="385"/>
      <c r="D56" s="386"/>
      <c r="E56" s="386"/>
      <c r="F56" s="386"/>
      <c r="G56" s="386"/>
      <c r="H56" s="386"/>
      <c r="I56" s="386"/>
      <c r="J56" s="386"/>
      <c r="K56" s="386"/>
      <c r="L56" s="386"/>
      <c r="M56" s="387"/>
      <c r="N56" s="264"/>
    </row>
    <row r="57" spans="1:14" x14ac:dyDescent="0.25">
      <c r="A57" s="262"/>
      <c r="B57" s="263"/>
      <c r="C57" s="385"/>
      <c r="D57" s="386"/>
      <c r="E57" s="386"/>
      <c r="F57" s="386"/>
      <c r="G57" s="386"/>
      <c r="H57" s="386"/>
      <c r="I57" s="386"/>
      <c r="J57" s="386"/>
      <c r="K57" s="386"/>
      <c r="L57" s="386"/>
      <c r="M57" s="387"/>
      <c r="N57" s="264"/>
    </row>
    <row r="58" spans="1:14" x14ac:dyDescent="0.25">
      <c r="A58" s="262"/>
      <c r="B58" s="263"/>
      <c r="C58" s="385"/>
      <c r="D58" s="386"/>
      <c r="E58" s="386"/>
      <c r="F58" s="386"/>
      <c r="G58" s="386"/>
      <c r="H58" s="386"/>
      <c r="I58" s="386"/>
      <c r="J58" s="386"/>
      <c r="K58" s="386"/>
      <c r="L58" s="386"/>
      <c r="M58" s="387"/>
      <c r="N58" s="264"/>
    </row>
    <row r="59" spans="1:14" x14ac:dyDescent="0.25">
      <c r="A59" s="262"/>
      <c r="B59" s="263"/>
      <c r="C59" s="385"/>
      <c r="D59" s="386"/>
      <c r="E59" s="386"/>
      <c r="F59" s="386"/>
      <c r="G59" s="386"/>
      <c r="H59" s="386"/>
      <c r="I59" s="386"/>
      <c r="J59" s="386"/>
      <c r="K59" s="386"/>
      <c r="L59" s="386"/>
      <c r="M59" s="387"/>
      <c r="N59" s="264"/>
    </row>
    <row r="60" spans="1:14" x14ac:dyDescent="0.25">
      <c r="A60" s="262"/>
      <c r="B60" s="263"/>
      <c r="C60" s="385"/>
      <c r="D60" s="386"/>
      <c r="E60" s="386"/>
      <c r="F60" s="386"/>
      <c r="G60" s="386"/>
      <c r="H60" s="386"/>
      <c r="I60" s="386"/>
      <c r="J60" s="386"/>
      <c r="K60" s="386"/>
      <c r="L60" s="386"/>
      <c r="M60" s="387"/>
      <c r="N60" s="264"/>
    </row>
    <row r="61" spans="1:14" x14ac:dyDescent="0.25">
      <c r="A61" s="262"/>
      <c r="B61" s="263"/>
      <c r="C61" s="385"/>
      <c r="D61" s="386"/>
      <c r="E61" s="386"/>
      <c r="F61" s="386"/>
      <c r="G61" s="386"/>
      <c r="H61" s="386"/>
      <c r="I61" s="386"/>
      <c r="J61" s="386"/>
      <c r="K61" s="386"/>
      <c r="L61" s="386"/>
      <c r="M61" s="387"/>
      <c r="N61" s="264"/>
    </row>
    <row r="62" spans="1:14" x14ac:dyDescent="0.25">
      <c r="A62" s="262"/>
      <c r="B62" s="263"/>
      <c r="C62" s="388"/>
      <c r="D62" s="389"/>
      <c r="E62" s="389"/>
      <c r="F62" s="389"/>
      <c r="G62" s="389"/>
      <c r="H62" s="389"/>
      <c r="I62" s="389"/>
      <c r="J62" s="389"/>
      <c r="K62" s="389"/>
      <c r="L62" s="389"/>
      <c r="M62" s="390"/>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L17" sqref="L17"/>
    </sheetView>
  </sheetViews>
  <sheetFormatPr defaultColWidth="8.85546875" defaultRowHeight="15" x14ac:dyDescent="0.2"/>
  <cols>
    <col min="1" max="1" width="19" style="287" customWidth="1"/>
    <col min="2" max="2" width="13.85546875" style="130" customWidth="1"/>
    <col min="3" max="3" width="24.425781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91" t="s">
        <v>19</v>
      </c>
      <c r="B1" s="391"/>
      <c r="C1" s="391"/>
      <c r="D1" s="391"/>
      <c r="E1" s="391"/>
      <c r="F1" s="391"/>
      <c r="G1" s="391"/>
      <c r="H1" s="391"/>
      <c r="I1" s="391"/>
      <c r="J1" s="391"/>
      <c r="K1" s="391"/>
      <c r="L1" s="391"/>
      <c r="M1" s="391"/>
      <c r="N1" s="70"/>
      <c r="O1" s="70"/>
      <c r="P1" s="70"/>
      <c r="Q1" s="71"/>
      <c r="R1" s="71"/>
    </row>
    <row r="2" spans="1:21" ht="26.25" customHeight="1" x14ac:dyDescent="0.35">
      <c r="A2" s="392" t="s">
        <v>18</v>
      </c>
      <c r="B2" s="392"/>
      <c r="C2" s="392"/>
      <c r="D2" s="392"/>
      <c r="E2" s="392"/>
      <c r="F2" s="392"/>
      <c r="G2" s="392"/>
      <c r="H2" s="392"/>
      <c r="I2" s="392"/>
      <c r="J2" s="392"/>
      <c r="K2" s="392"/>
      <c r="L2" s="392"/>
      <c r="M2" s="392"/>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Travelers Casualty and Surety Company of America</v>
      </c>
      <c r="C5" s="162"/>
      <c r="D5" s="279"/>
      <c r="E5" s="183"/>
      <c r="F5" s="226"/>
      <c r="G5" s="226"/>
      <c r="H5" s="226"/>
      <c r="I5" s="226"/>
      <c r="J5" s="226"/>
      <c r="K5" s="227"/>
      <c r="L5" s="195" t="s">
        <v>55</v>
      </c>
      <c r="M5" s="339">
        <f>'Cover Page'!L9</f>
        <v>31194</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Travelers</v>
      </c>
      <c r="C7" s="163"/>
      <c r="D7" s="163"/>
      <c r="E7" s="185"/>
      <c r="F7" s="228"/>
      <c r="G7" s="228"/>
      <c r="H7" s="228"/>
      <c r="I7" s="228"/>
      <c r="J7" s="228"/>
      <c r="K7" s="229"/>
      <c r="L7" s="145" t="s">
        <v>56</v>
      </c>
      <c r="M7" s="341">
        <f>'Cover Page'!L13</f>
        <v>3548</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t="s">
        <v>356</v>
      </c>
      <c r="H10" s="333" t="s">
        <v>357</v>
      </c>
      <c r="I10" s="333" t="s">
        <v>358</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'Cover Page'!$L$9</f>
        <v>31194</v>
      </c>
      <c r="B17" s="324" t="s">
        <v>231</v>
      </c>
      <c r="C17" s="324" t="s">
        <v>370</v>
      </c>
      <c r="D17" s="354" t="s">
        <v>369</v>
      </c>
      <c r="E17" s="324"/>
      <c r="F17" s="345">
        <v>0</v>
      </c>
      <c r="G17" s="330">
        <v>0</v>
      </c>
      <c r="H17" s="331">
        <v>0</v>
      </c>
      <c r="I17" s="331">
        <v>0</v>
      </c>
      <c r="J17" s="331">
        <v>0</v>
      </c>
      <c r="K17" s="345">
        <v>0</v>
      </c>
      <c r="L17" s="328">
        <v>0</v>
      </c>
      <c r="M17" s="328">
        <v>0</v>
      </c>
      <c r="O17" s="301" t="str">
        <f>IF(OR(B17="PPA", B17="CMP",B17="CML",B17="CMA",B17="WC",B17="MED"),B17,"ASLine")</f>
        <v>CML</v>
      </c>
    </row>
    <row r="18" spans="1:15" s="301" customFormat="1" ht="16.5" customHeight="1" x14ac:dyDescent="0.25">
      <c r="A18" s="327"/>
      <c r="B18" s="324"/>
      <c r="C18" s="324"/>
      <c r="D18" s="355"/>
      <c r="E18" s="324"/>
      <c r="F18" s="345"/>
      <c r="G18" s="330"/>
      <c r="H18" s="331"/>
      <c r="I18" s="331"/>
      <c r="J18" s="331"/>
      <c r="K18" s="345"/>
      <c r="L18" s="328"/>
      <c r="M18" s="328"/>
      <c r="O18" s="301" t="str">
        <f t="shared" ref="O18:O62" si="0">IF(OR(B18="PPA", B18="CMP",B18="CML",B18="CMA",B18="WC",B18="MED"),B18,"ASLine")</f>
        <v>ASLine</v>
      </c>
    </row>
    <row r="19" spans="1:15" s="301" customFormat="1" ht="16.5" customHeight="1" x14ac:dyDescent="0.25">
      <c r="A19" s="327"/>
      <c r="B19" s="324"/>
      <c r="C19" s="324"/>
      <c r="D19" s="324"/>
      <c r="E19" s="324"/>
      <c r="F19" s="345"/>
      <c r="G19" s="330"/>
      <c r="H19" s="331"/>
      <c r="I19" s="331"/>
      <c r="J19" s="331"/>
      <c r="K19" s="345"/>
      <c r="L19" s="328"/>
      <c r="M19" s="328"/>
      <c r="O19" s="301" t="str">
        <f t="shared" si="0"/>
        <v>ASLine</v>
      </c>
    </row>
    <row r="20" spans="1:15" s="301" customFormat="1" ht="16.5" customHeight="1" x14ac:dyDescent="0.25">
      <c r="A20" s="327"/>
      <c r="B20" s="324"/>
      <c r="C20" s="324"/>
      <c r="D20" s="324"/>
      <c r="E20" s="324"/>
      <c r="F20" s="345"/>
      <c r="G20" s="330"/>
      <c r="H20" s="331"/>
      <c r="I20" s="331"/>
      <c r="J20" s="331"/>
      <c r="K20" s="345"/>
      <c r="L20" s="328"/>
      <c r="M20" s="328"/>
      <c r="O20" s="301" t="str">
        <f t="shared" si="0"/>
        <v>ASLine</v>
      </c>
    </row>
    <row r="21" spans="1:15" s="301" customFormat="1" ht="16.5" customHeight="1" x14ac:dyDescent="0.25">
      <c r="A21" s="327"/>
      <c r="B21" s="324"/>
      <c r="C21" s="324"/>
      <c r="D21" s="324"/>
      <c r="E21" s="324"/>
      <c r="F21" s="345"/>
      <c r="G21" s="330"/>
      <c r="H21" s="331"/>
      <c r="I21" s="331"/>
      <c r="J21" s="331"/>
      <c r="K21" s="345"/>
      <c r="L21" s="328"/>
      <c r="M21" s="328"/>
      <c r="O21" s="301" t="str">
        <f t="shared" si="0"/>
        <v>ASLine</v>
      </c>
    </row>
    <row r="22" spans="1:15" s="301" customFormat="1" ht="16.5" customHeight="1" x14ac:dyDescent="0.25">
      <c r="A22" s="327"/>
      <c r="B22" s="324"/>
      <c r="C22" s="324"/>
      <c r="D22" s="324"/>
      <c r="E22" s="324"/>
      <c r="F22" s="345"/>
      <c r="G22" s="330"/>
      <c r="H22" s="331"/>
      <c r="I22" s="331"/>
      <c r="J22" s="331"/>
      <c r="K22" s="345"/>
      <c r="L22" s="328"/>
      <c r="M22" s="328"/>
      <c r="O22" s="301" t="str">
        <f t="shared" si="0"/>
        <v>ASLine</v>
      </c>
    </row>
    <row r="23" spans="1:15" s="301" customFormat="1" ht="16.5" customHeight="1" x14ac:dyDescent="0.25">
      <c r="A23" s="327"/>
      <c r="B23" s="324"/>
      <c r="C23" s="324"/>
      <c r="D23" s="324"/>
      <c r="E23" s="324"/>
      <c r="F23" s="345"/>
      <c r="G23" s="330"/>
      <c r="H23" s="331"/>
      <c r="I23" s="331"/>
      <c r="J23" s="331"/>
      <c r="K23" s="345"/>
      <c r="L23" s="328"/>
      <c r="M23" s="328"/>
      <c r="O23" s="301" t="str">
        <f t="shared" si="0"/>
        <v>ASLine</v>
      </c>
    </row>
    <row r="24" spans="1:15" s="301" customFormat="1" ht="16.5" customHeight="1" x14ac:dyDescent="0.25">
      <c r="A24" s="327"/>
      <c r="B24" s="324"/>
      <c r="C24" s="324"/>
      <c r="D24" s="324"/>
      <c r="E24" s="324"/>
      <c r="F24" s="345"/>
      <c r="G24" s="330"/>
      <c r="H24" s="331"/>
      <c r="I24" s="331"/>
      <c r="J24" s="331"/>
      <c r="K24" s="345"/>
      <c r="L24" s="328"/>
      <c r="M24" s="328"/>
      <c r="O24" s="301" t="str">
        <f t="shared" si="0"/>
        <v>ASLine</v>
      </c>
    </row>
    <row r="25" spans="1:15" s="301" customFormat="1" ht="16.5" customHeight="1" x14ac:dyDescent="0.25">
      <c r="A25" s="327"/>
      <c r="B25" s="324"/>
      <c r="C25" s="324"/>
      <c r="D25" s="324"/>
      <c r="E25" s="324"/>
      <c r="F25" s="345"/>
      <c r="G25" s="330"/>
      <c r="H25" s="331"/>
      <c r="I25" s="331"/>
      <c r="J25" s="331"/>
      <c r="K25" s="345"/>
      <c r="L25" s="328"/>
      <c r="M25" s="328"/>
      <c r="O25" s="301" t="str">
        <f t="shared" si="0"/>
        <v>ASLine</v>
      </c>
    </row>
    <row r="26" spans="1:15" s="301" customFormat="1" ht="16.5" customHeight="1" x14ac:dyDescent="0.25">
      <c r="A26" s="327"/>
      <c r="B26" s="324"/>
      <c r="C26" s="324"/>
      <c r="D26" s="324"/>
      <c r="E26" s="324"/>
      <c r="F26" s="345"/>
      <c r="G26" s="330"/>
      <c r="H26" s="331"/>
      <c r="I26" s="331"/>
      <c r="J26" s="331"/>
      <c r="K26" s="345"/>
      <c r="L26" s="328"/>
      <c r="M26" s="328"/>
      <c r="O26" s="301" t="str">
        <f t="shared" si="0"/>
        <v>ASLine</v>
      </c>
    </row>
    <row r="27" spans="1:15" s="301" customFormat="1" ht="16.5" customHeight="1" x14ac:dyDescent="0.25">
      <c r="A27" s="327"/>
      <c r="B27" s="324"/>
      <c r="C27" s="324"/>
      <c r="D27" s="324"/>
      <c r="E27" s="324"/>
      <c r="F27" s="345"/>
      <c r="G27" s="330"/>
      <c r="H27" s="331"/>
      <c r="I27" s="331"/>
      <c r="J27" s="331"/>
      <c r="K27" s="345"/>
      <c r="L27" s="328"/>
      <c r="M27" s="328"/>
      <c r="O27" s="301" t="str">
        <f t="shared" si="0"/>
        <v>ASLine</v>
      </c>
    </row>
    <row r="28" spans="1:15" s="301" customFormat="1" ht="16.5" customHeight="1" x14ac:dyDescent="0.25">
      <c r="A28" s="327"/>
      <c r="B28" s="324"/>
      <c r="C28" s="324"/>
      <c r="D28" s="324"/>
      <c r="E28" s="324"/>
      <c r="F28" s="345"/>
      <c r="G28" s="330"/>
      <c r="H28" s="331"/>
      <c r="I28" s="331"/>
      <c r="J28" s="331"/>
      <c r="K28" s="345"/>
      <c r="L28" s="328"/>
      <c r="M28" s="328"/>
      <c r="O28" s="301" t="str">
        <f t="shared" si="0"/>
        <v>ASLine</v>
      </c>
    </row>
    <row r="29" spans="1:15" s="301" customFormat="1" ht="16.5" customHeight="1" x14ac:dyDescent="0.25">
      <c r="A29" s="327"/>
      <c r="B29" s="324"/>
      <c r="C29" s="324"/>
      <c r="D29" s="324"/>
      <c r="E29" s="324"/>
      <c r="F29" s="345"/>
      <c r="G29" s="330"/>
      <c r="H29" s="331"/>
      <c r="I29" s="331"/>
      <c r="J29" s="331"/>
      <c r="K29" s="345"/>
      <c r="L29" s="328"/>
      <c r="M29" s="328"/>
      <c r="O29" s="301" t="str">
        <f t="shared" si="0"/>
        <v>ASLine</v>
      </c>
    </row>
    <row r="30" spans="1:15" s="301" customFormat="1" ht="16.5" customHeight="1" x14ac:dyDescent="0.25">
      <c r="A30" s="327"/>
      <c r="B30" s="324"/>
      <c r="C30" s="324"/>
      <c r="D30" s="324"/>
      <c r="E30" s="324"/>
      <c r="F30" s="345"/>
      <c r="G30" s="330"/>
      <c r="H30" s="331"/>
      <c r="I30" s="331"/>
      <c r="J30" s="331"/>
      <c r="K30" s="345"/>
      <c r="L30" s="328"/>
      <c r="M30" s="328"/>
      <c r="O30" s="301" t="str">
        <f t="shared" si="0"/>
        <v>ASLine</v>
      </c>
    </row>
    <row r="31" spans="1:15" s="301" customFormat="1" ht="16.5" customHeight="1" x14ac:dyDescent="0.25">
      <c r="A31" s="327"/>
      <c r="B31" s="324"/>
      <c r="C31" s="324"/>
      <c r="D31" s="324"/>
      <c r="E31" s="324"/>
      <c r="F31" s="345"/>
      <c r="G31" s="330"/>
      <c r="H31" s="331"/>
      <c r="I31" s="331"/>
      <c r="J31" s="331"/>
      <c r="K31" s="345"/>
      <c r="L31" s="328"/>
      <c r="M31" s="328"/>
      <c r="O31" s="301" t="str">
        <f t="shared" si="0"/>
        <v>ASLine</v>
      </c>
    </row>
    <row r="32" spans="1:15" s="301" customFormat="1" ht="16.5" customHeight="1" x14ac:dyDescent="0.25">
      <c r="A32" s="327"/>
      <c r="B32" s="324"/>
      <c r="C32" s="324"/>
      <c r="D32" s="324"/>
      <c r="E32" s="324"/>
      <c r="F32" s="345"/>
      <c r="G32" s="330"/>
      <c r="H32" s="331"/>
      <c r="I32" s="331"/>
      <c r="J32" s="331"/>
      <c r="K32" s="345"/>
      <c r="L32" s="328"/>
      <c r="M32" s="328"/>
      <c r="O32" s="301" t="str">
        <f t="shared" si="0"/>
        <v>ASLine</v>
      </c>
    </row>
    <row r="33" spans="1:15" s="301" customFormat="1" ht="16.5" customHeight="1" x14ac:dyDescent="0.25">
      <c r="A33" s="327"/>
      <c r="B33" s="324"/>
      <c r="C33" s="324"/>
      <c r="D33" s="324"/>
      <c r="E33" s="324"/>
      <c r="F33" s="329"/>
      <c r="G33" s="330"/>
      <c r="H33" s="331"/>
      <c r="I33" s="331"/>
      <c r="J33" s="331"/>
      <c r="K33" s="329"/>
      <c r="L33" s="328"/>
      <c r="M33" s="328"/>
      <c r="O33" s="301" t="str">
        <f t="shared" si="0"/>
        <v>ASLine</v>
      </c>
    </row>
    <row r="34" spans="1:15" s="301" customFormat="1" ht="16.5" customHeight="1" x14ac:dyDescent="0.25">
      <c r="A34" s="327"/>
      <c r="B34" s="324"/>
      <c r="C34" s="349"/>
      <c r="D34" s="324"/>
      <c r="E34" s="324"/>
      <c r="F34" s="329"/>
      <c r="G34" s="330"/>
      <c r="H34" s="331"/>
      <c r="I34" s="331"/>
      <c r="J34" s="331"/>
      <c r="K34" s="329"/>
      <c r="L34" s="328"/>
      <c r="M34" s="328"/>
      <c r="O34" s="301" t="str">
        <f t="shared" si="0"/>
        <v>ASLine</v>
      </c>
    </row>
    <row r="35" spans="1:15" s="301" customFormat="1" ht="16.5" customHeight="1" x14ac:dyDescent="0.25">
      <c r="A35" s="327"/>
      <c r="B35" s="324"/>
      <c r="C35" s="349"/>
      <c r="D35" s="324"/>
      <c r="E35" s="324"/>
      <c r="F35" s="329"/>
      <c r="G35" s="330"/>
      <c r="H35" s="331"/>
      <c r="I35" s="331"/>
      <c r="J35" s="331"/>
      <c r="K35" s="329"/>
      <c r="L35" s="328"/>
      <c r="M35" s="328"/>
      <c r="O35" s="301" t="str">
        <f t="shared" si="0"/>
        <v>ASLine</v>
      </c>
    </row>
    <row r="36" spans="1:15" s="301" customFormat="1" ht="16.5" customHeight="1" x14ac:dyDescent="0.25">
      <c r="A36" s="327"/>
      <c r="B36" s="324"/>
      <c r="C36" s="324"/>
      <c r="D36" s="324"/>
      <c r="E36" s="324"/>
      <c r="F36" s="329"/>
      <c r="G36" s="330"/>
      <c r="H36" s="331"/>
      <c r="I36" s="331"/>
      <c r="J36" s="331"/>
      <c r="K36" s="329"/>
      <c r="L36" s="328"/>
      <c r="M36" s="328"/>
      <c r="O36" s="301" t="str">
        <f t="shared" si="0"/>
        <v>ASLine</v>
      </c>
    </row>
    <row r="37" spans="1:15" s="301" customFormat="1" ht="16.5" customHeight="1" x14ac:dyDescent="0.25">
      <c r="A37" s="327"/>
      <c r="B37" s="324"/>
      <c r="C37" s="324"/>
      <c r="D37" s="324"/>
      <c r="E37" s="324"/>
      <c r="F37" s="329"/>
      <c r="G37" s="330"/>
      <c r="H37" s="331"/>
      <c r="I37" s="331"/>
      <c r="J37" s="331"/>
      <c r="K37" s="329"/>
      <c r="L37" s="328"/>
      <c r="M37" s="328"/>
      <c r="O37" s="301" t="str">
        <f t="shared" si="0"/>
        <v>ASLine</v>
      </c>
    </row>
    <row r="38" spans="1:15" s="301" customFormat="1" ht="16.5" customHeight="1" x14ac:dyDescent="0.25">
      <c r="A38" s="327"/>
      <c r="B38" s="324"/>
      <c r="C38" s="324"/>
      <c r="D38" s="324"/>
      <c r="E38" s="324"/>
      <c r="F38" s="329"/>
      <c r="G38" s="330"/>
      <c r="H38" s="331"/>
      <c r="I38" s="331"/>
      <c r="J38" s="331"/>
      <c r="K38" s="329"/>
      <c r="L38" s="328"/>
      <c r="M38" s="328"/>
      <c r="O38" s="301" t="str">
        <f t="shared" si="0"/>
        <v>ASLine</v>
      </c>
    </row>
    <row r="39" spans="1:15" s="301" customFormat="1" ht="16.5" customHeight="1" x14ac:dyDescent="0.25">
      <c r="A39" s="327"/>
      <c r="B39" s="324"/>
      <c r="C39" s="324"/>
      <c r="D39" s="324"/>
      <c r="E39" s="324"/>
      <c r="F39" s="329"/>
      <c r="G39" s="330"/>
      <c r="H39" s="331"/>
      <c r="I39" s="331"/>
      <c r="J39" s="331"/>
      <c r="K39" s="329"/>
      <c r="L39" s="328"/>
      <c r="M39" s="328"/>
      <c r="O39" s="301" t="str">
        <f t="shared" si="0"/>
        <v>ASLine</v>
      </c>
    </row>
    <row r="40" spans="1:15" s="301" customFormat="1" ht="16.5" customHeight="1" x14ac:dyDescent="0.25">
      <c r="A40" s="327"/>
      <c r="B40" s="324"/>
      <c r="C40" s="324"/>
      <c r="D40" s="324"/>
      <c r="E40" s="324"/>
      <c r="F40" s="329"/>
      <c r="G40" s="330"/>
      <c r="H40" s="331"/>
      <c r="I40" s="331"/>
      <c r="J40" s="331"/>
      <c r="K40" s="329"/>
      <c r="L40" s="328"/>
      <c r="M40" s="328"/>
      <c r="O40" s="301" t="str">
        <f t="shared" si="0"/>
        <v>ASLine</v>
      </c>
    </row>
    <row r="41" spans="1:15" s="301" customFormat="1" x14ac:dyDescent="0.25">
      <c r="A41" s="327"/>
      <c r="B41" s="324"/>
      <c r="C41" s="324"/>
      <c r="D41" s="324"/>
      <c r="E41" s="324"/>
      <c r="F41" s="329"/>
      <c r="G41" s="330"/>
      <c r="H41" s="331"/>
      <c r="I41" s="331"/>
      <c r="J41" s="331"/>
      <c r="K41" s="329"/>
      <c r="L41" s="328"/>
      <c r="M41" s="328"/>
      <c r="O41" s="301" t="str">
        <f t="shared" si="0"/>
        <v>ASLine</v>
      </c>
    </row>
    <row r="42" spans="1:15" s="301" customFormat="1" x14ac:dyDescent="0.25">
      <c r="A42" s="327"/>
      <c r="B42" s="324"/>
      <c r="C42" s="324"/>
      <c r="D42" s="324"/>
      <c r="E42" s="324"/>
      <c r="F42" s="329"/>
      <c r="G42" s="330"/>
      <c r="H42" s="331"/>
      <c r="I42" s="331"/>
      <c r="J42" s="331"/>
      <c r="K42" s="329"/>
      <c r="L42" s="328"/>
      <c r="M42" s="328"/>
      <c r="O42" s="301" t="str">
        <f t="shared" si="0"/>
        <v>ASLine</v>
      </c>
    </row>
    <row r="43" spans="1:15" s="301" customFormat="1" x14ac:dyDescent="0.25">
      <c r="A43" s="327"/>
      <c r="B43" s="324"/>
      <c r="C43" s="324"/>
      <c r="D43" s="324"/>
      <c r="E43" s="324"/>
      <c r="F43" s="329"/>
      <c r="G43" s="330"/>
      <c r="H43" s="331"/>
      <c r="I43" s="331"/>
      <c r="J43" s="331"/>
      <c r="K43" s="329"/>
      <c r="L43" s="328"/>
      <c r="M43" s="328"/>
      <c r="O43" s="301" t="str">
        <f t="shared" si="0"/>
        <v>ASLine</v>
      </c>
    </row>
    <row r="44" spans="1:15" s="301" customFormat="1" x14ac:dyDescent="0.25">
      <c r="A44" s="327"/>
      <c r="B44" s="324"/>
      <c r="C44" s="324"/>
      <c r="D44" s="324"/>
      <c r="E44" s="324"/>
      <c r="F44" s="329"/>
      <c r="G44" s="330"/>
      <c r="H44" s="331"/>
      <c r="I44" s="331"/>
      <c r="J44" s="331"/>
      <c r="K44" s="329"/>
      <c r="L44" s="328"/>
      <c r="M44" s="328"/>
      <c r="O44" s="301" t="str">
        <f t="shared" si="0"/>
        <v>ASLine</v>
      </c>
    </row>
    <row r="45" spans="1:15" s="301" customFormat="1" x14ac:dyDescent="0.25">
      <c r="A45" s="327"/>
      <c r="B45" s="324"/>
      <c r="C45" s="324"/>
      <c r="D45" s="324"/>
      <c r="E45" s="324"/>
      <c r="F45" s="329"/>
      <c r="G45" s="330"/>
      <c r="H45" s="331"/>
      <c r="I45" s="331"/>
      <c r="J45" s="331"/>
      <c r="K45" s="329"/>
      <c r="L45" s="328"/>
      <c r="M45" s="328"/>
      <c r="O45" s="301" t="str">
        <f t="shared" si="0"/>
        <v>ASLine</v>
      </c>
    </row>
    <row r="46" spans="1:15" s="301" customFormat="1" x14ac:dyDescent="0.25">
      <c r="A46" s="327"/>
      <c r="B46" s="324"/>
      <c r="C46" s="324"/>
      <c r="D46" s="324"/>
      <c r="E46" s="324"/>
      <c r="F46" s="329"/>
      <c r="G46" s="330"/>
      <c r="H46" s="331"/>
      <c r="I46" s="331"/>
      <c r="J46" s="331"/>
      <c r="K46" s="329"/>
      <c r="L46" s="328"/>
      <c r="M46" s="328"/>
      <c r="O46" s="301" t="str">
        <f t="shared" si="0"/>
        <v>ASLine</v>
      </c>
    </row>
    <row r="47" spans="1:15" s="301" customFormat="1" x14ac:dyDescent="0.25">
      <c r="A47" s="327"/>
      <c r="B47" s="324"/>
      <c r="C47" s="324"/>
      <c r="D47" s="324"/>
      <c r="E47" s="324"/>
      <c r="F47" s="329"/>
      <c r="G47" s="330"/>
      <c r="H47" s="331"/>
      <c r="I47" s="331"/>
      <c r="J47" s="331"/>
      <c r="K47" s="329"/>
      <c r="L47" s="328"/>
      <c r="M47" s="328"/>
      <c r="O47" s="301" t="str">
        <f t="shared" si="0"/>
        <v>ASLine</v>
      </c>
    </row>
    <row r="48" spans="1:15" s="301" customFormat="1" x14ac:dyDescent="0.25">
      <c r="A48" s="327"/>
      <c r="B48" s="324"/>
      <c r="C48" s="324"/>
      <c r="D48" s="324"/>
      <c r="E48" s="324"/>
      <c r="F48" s="329"/>
      <c r="G48" s="330"/>
      <c r="H48" s="331"/>
      <c r="I48" s="331"/>
      <c r="J48" s="331"/>
      <c r="K48" s="329"/>
      <c r="L48" s="328"/>
      <c r="M48" s="328"/>
      <c r="O48" s="301" t="str">
        <f t="shared" si="0"/>
        <v>ASLine</v>
      </c>
    </row>
    <row r="49" spans="1:15" s="301" customFormat="1" x14ac:dyDescent="0.25">
      <c r="A49" s="327"/>
      <c r="B49" s="324"/>
      <c r="C49" s="324"/>
      <c r="D49" s="324"/>
      <c r="E49" s="324"/>
      <c r="F49" s="329"/>
      <c r="G49" s="330"/>
      <c r="H49" s="331"/>
      <c r="I49" s="331"/>
      <c r="J49" s="331"/>
      <c r="K49" s="329"/>
      <c r="L49" s="328"/>
      <c r="M49" s="328"/>
      <c r="O49" s="301" t="str">
        <f t="shared" si="0"/>
        <v>ASLine</v>
      </c>
    </row>
    <row r="50" spans="1:15" s="301" customFormat="1" x14ac:dyDescent="0.25">
      <c r="A50" s="327"/>
      <c r="B50" s="324"/>
      <c r="C50" s="324"/>
      <c r="D50" s="324"/>
      <c r="E50" s="324"/>
      <c r="F50" s="329"/>
      <c r="G50" s="330"/>
      <c r="H50" s="331"/>
      <c r="I50" s="331"/>
      <c r="J50" s="331"/>
      <c r="K50" s="329"/>
      <c r="L50" s="328"/>
      <c r="M50" s="328"/>
      <c r="O50" s="301" t="str">
        <f t="shared" si="0"/>
        <v>ASLine</v>
      </c>
    </row>
    <row r="51" spans="1:15" s="301" customFormat="1" x14ac:dyDescent="0.25">
      <c r="A51" s="327"/>
      <c r="B51" s="324"/>
      <c r="C51" s="324"/>
      <c r="D51" s="324"/>
      <c r="E51" s="324"/>
      <c r="F51" s="329"/>
      <c r="G51" s="330"/>
      <c r="H51" s="331"/>
      <c r="I51" s="331"/>
      <c r="J51" s="331"/>
      <c r="K51" s="329"/>
      <c r="L51" s="328"/>
      <c r="M51" s="328"/>
      <c r="O51" s="301" t="str">
        <f t="shared" si="0"/>
        <v>ASLine</v>
      </c>
    </row>
    <row r="52" spans="1:15" s="301" customFormat="1" x14ac:dyDescent="0.25">
      <c r="A52" s="327"/>
      <c r="B52" s="324"/>
      <c r="C52" s="324"/>
      <c r="D52" s="324"/>
      <c r="E52" s="324"/>
      <c r="F52" s="329"/>
      <c r="G52" s="330"/>
      <c r="H52" s="331"/>
      <c r="I52" s="331"/>
      <c r="J52" s="331"/>
      <c r="K52" s="329"/>
      <c r="L52" s="328"/>
      <c r="M52" s="328"/>
      <c r="O52" s="301" t="str">
        <f t="shared" si="0"/>
        <v>ASLine</v>
      </c>
    </row>
    <row r="53" spans="1:15" s="301" customFormat="1" x14ac:dyDescent="0.25">
      <c r="A53" s="327"/>
      <c r="B53" s="324"/>
      <c r="C53" s="324"/>
      <c r="D53" s="324"/>
      <c r="E53" s="324"/>
      <c r="F53" s="329"/>
      <c r="G53" s="330"/>
      <c r="H53" s="331"/>
      <c r="I53" s="331"/>
      <c r="J53" s="331"/>
      <c r="K53" s="329"/>
      <c r="L53" s="328"/>
      <c r="M53" s="328"/>
      <c r="O53" s="301" t="str">
        <f t="shared" si="0"/>
        <v>ASLine</v>
      </c>
    </row>
    <row r="54" spans="1:15" s="301" customFormat="1" x14ac:dyDescent="0.25">
      <c r="A54" s="327"/>
      <c r="B54" s="324"/>
      <c r="C54" s="324"/>
      <c r="D54" s="324"/>
      <c r="E54" s="324"/>
      <c r="F54" s="329"/>
      <c r="G54" s="330"/>
      <c r="H54" s="331"/>
      <c r="I54" s="331"/>
      <c r="J54" s="331"/>
      <c r="K54" s="329"/>
      <c r="L54" s="328"/>
      <c r="M54" s="328"/>
      <c r="O54" s="301" t="str">
        <f t="shared" si="0"/>
        <v>ASLine</v>
      </c>
    </row>
    <row r="55" spans="1:15" s="301" customFormat="1" x14ac:dyDescent="0.25">
      <c r="A55" s="327"/>
      <c r="B55" s="324"/>
      <c r="C55" s="324"/>
      <c r="D55" s="324"/>
      <c r="E55" s="324"/>
      <c r="F55" s="329"/>
      <c r="G55" s="330"/>
      <c r="H55" s="331"/>
      <c r="I55" s="331"/>
      <c r="J55" s="331"/>
      <c r="K55" s="329"/>
      <c r="L55" s="328"/>
      <c r="M55" s="328"/>
      <c r="O55" s="301" t="str">
        <f t="shared" si="0"/>
        <v>ASLine</v>
      </c>
    </row>
    <row r="56" spans="1:15" ht="15.75" x14ac:dyDescent="0.25">
      <c r="A56" s="327"/>
      <c r="B56" s="324"/>
      <c r="C56" s="324"/>
      <c r="D56" s="324"/>
      <c r="E56" s="324"/>
      <c r="F56" s="329"/>
      <c r="G56" s="330"/>
      <c r="H56" s="331"/>
      <c r="I56" s="331"/>
      <c r="J56" s="331"/>
      <c r="K56" s="329"/>
      <c r="L56" s="328"/>
      <c r="M56" s="328"/>
      <c r="O56" s="301" t="str">
        <f t="shared" si="0"/>
        <v>ASLine</v>
      </c>
    </row>
    <row r="57" spans="1:15" ht="15.75" x14ac:dyDescent="0.25">
      <c r="A57" s="327"/>
      <c r="B57" s="324"/>
      <c r="C57" s="324"/>
      <c r="D57" s="324"/>
      <c r="E57" s="324"/>
      <c r="F57" s="329"/>
      <c r="G57" s="330"/>
      <c r="H57" s="331"/>
      <c r="I57" s="331"/>
      <c r="J57" s="331"/>
      <c r="K57" s="329"/>
      <c r="L57" s="328"/>
      <c r="M57" s="328"/>
      <c r="O57" s="301" t="str">
        <f t="shared" si="0"/>
        <v>ASLine</v>
      </c>
    </row>
    <row r="58" spans="1:15" ht="15.75" x14ac:dyDescent="0.25">
      <c r="A58" s="327"/>
      <c r="B58" s="324"/>
      <c r="C58" s="324"/>
      <c r="D58" s="324"/>
      <c r="E58" s="324"/>
      <c r="F58" s="329"/>
      <c r="G58" s="330"/>
      <c r="H58" s="331"/>
      <c r="I58" s="331"/>
      <c r="J58" s="331"/>
      <c r="K58" s="329"/>
      <c r="L58" s="328"/>
      <c r="M58" s="328"/>
      <c r="O58" s="301" t="str">
        <f t="shared" si="0"/>
        <v>ASLine</v>
      </c>
    </row>
    <row r="59" spans="1:15" ht="15.75" x14ac:dyDescent="0.25">
      <c r="A59" s="327"/>
      <c r="B59" s="324"/>
      <c r="C59" s="324"/>
      <c r="D59" s="324"/>
      <c r="E59" s="324"/>
      <c r="F59" s="329"/>
      <c r="G59" s="330"/>
      <c r="H59" s="331"/>
      <c r="I59" s="331"/>
      <c r="J59" s="331"/>
      <c r="K59" s="329"/>
      <c r="L59" s="328"/>
      <c r="M59" s="328"/>
      <c r="O59" s="301" t="str">
        <f t="shared" si="0"/>
        <v>ASLine</v>
      </c>
    </row>
    <row r="60" spans="1:15" ht="15.75" x14ac:dyDescent="0.25">
      <c r="A60" s="327"/>
      <c r="B60" s="324"/>
      <c r="C60" s="324"/>
      <c r="D60" s="324"/>
      <c r="E60" s="324"/>
      <c r="F60" s="329"/>
      <c r="G60" s="330"/>
      <c r="H60" s="331"/>
      <c r="I60" s="331"/>
      <c r="J60" s="331"/>
      <c r="K60" s="329"/>
      <c r="L60" s="328"/>
      <c r="M60" s="328"/>
      <c r="O60" s="301" t="str">
        <f t="shared" si="0"/>
        <v>ASLine</v>
      </c>
    </row>
    <row r="61" spans="1:15" ht="15.75" x14ac:dyDescent="0.25">
      <c r="A61" s="327"/>
      <c r="B61" s="324"/>
      <c r="C61" s="324"/>
      <c r="D61" s="324"/>
      <c r="E61" s="324"/>
      <c r="F61" s="329"/>
      <c r="G61" s="330"/>
      <c r="H61" s="331"/>
      <c r="I61" s="331"/>
      <c r="J61" s="331"/>
      <c r="K61" s="329"/>
      <c r="L61" s="328"/>
      <c r="M61" s="328"/>
      <c r="O61" s="301" t="str">
        <f t="shared" si="0"/>
        <v>ASLine</v>
      </c>
    </row>
    <row r="62" spans="1:15" ht="15.75" x14ac:dyDescent="0.25">
      <c r="A62" s="327"/>
      <c r="B62" s="324"/>
      <c r="C62" s="324"/>
      <c r="D62" s="324"/>
      <c r="E62" s="324"/>
      <c r="F62" s="329"/>
      <c r="G62" s="330"/>
      <c r="H62" s="331"/>
      <c r="I62" s="331"/>
      <c r="J62" s="331"/>
      <c r="K62" s="329"/>
      <c r="L62" s="328"/>
      <c r="M62" s="328"/>
      <c r="O62" s="301" t="str">
        <f t="shared" si="0"/>
        <v>ASLine</v>
      </c>
    </row>
  </sheetData>
  <mergeCells count="2">
    <mergeCell ref="A1:M1"/>
    <mergeCell ref="A2:M2"/>
  </mergeCells>
  <dataValidations xWindow="817" yWindow="866"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817" yWindow="866"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Travelers Casualty and Surety Company of America</v>
      </c>
      <c r="B4" s="155">
        <f>'Cover Page'!L9</f>
        <v>31194</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44105</v>
      </c>
      <c r="L4" s="177" t="str">
        <f>'Cover Page'!B35</f>
        <v>Christine Palmieri</v>
      </c>
      <c r="M4" s="177" t="str">
        <f>'Cover Page'!B38</f>
        <v>Vice President, Corporate Compliance and Market Regulation</v>
      </c>
      <c r="N4" s="225" t="str">
        <f>'Cover Page'!I35</f>
        <v>860-277-7327</v>
      </c>
      <c r="O4" s="225">
        <f>'Cover Page'!L35</f>
        <v>0</v>
      </c>
      <c r="P4" s="155" t="str">
        <f>'Cover Page'!I38</f>
        <v>cpalmier@travelers.com</v>
      </c>
      <c r="Q4" s="155" t="str">
        <f>'Cover Page'!B42</f>
        <v>Michele Balady</v>
      </c>
      <c r="R4" s="155" t="str">
        <f>'Cover Page'!B46</f>
        <v>Vice President, Government Relations</v>
      </c>
      <c r="S4" s="225" t="str">
        <f>'Cover Page'!I42</f>
        <v>702-396-4532</v>
      </c>
      <c r="T4" s="225">
        <f>'Cover Page'!L42</f>
        <v>0</v>
      </c>
      <c r="U4" s="155" t="str">
        <f>'Cover Page'!I46</f>
        <v>mlbalady@travelers.com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Financial Institution Professional Liability (FIPL)– Submitted 12/19/2019  – CDI# 19-4553
CyberRisk (CYB)– Submitted 03/02/2020 - CDI#  20-797
Community Association Management Liability (CAM) – Submitted 04/24/2020 – CDI# 20-1372</v>
      </c>
      <c r="AK4" s="155" t="str">
        <f>'Explanatory Memorandum'!C14</f>
        <v xml:space="preserve">Please see the Travelers Consolidated Report dated October 1, 2020 for the  actions taken by the Travelers in support of our California customers who have been impacted by COVID-19. In addition to the general provisions regarding billing relief and other company wide initiatives which apply more broadly across the Travelers customer base, please note that the Commercial liability insurance written in this company is management and professional liability business that is booked as “Other Liability – Claims Made”.   This business includes Directors &amp; Officers Liaility Insurance, Employment Practices Liability Insurance, Errors &amp; Omissions Insurance, Fiduciary Liability Insurance, and Cyber Liability Insurance.  We are not providing refunds in connection with this business as there have not been reductions in risk or projected loss exposures as a result of the COVID-19 pandemic. We will continue to monitor and analyze this  business to understand the impact of COVID-19 as the loss content develops, and adjust our approach if necessary.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31194</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31194</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31194</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31194</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31194</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0</v>
      </c>
      <c r="U7" s="248">
        <f>Questionnaire!$Y$85</f>
        <v>0</v>
      </c>
    </row>
    <row r="8" spans="1:27" x14ac:dyDescent="0.25">
      <c r="A8" s="155">
        <f>'Cover Page'!$L$9</f>
        <v>31194</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31194</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customXML/item.xml>��< ? x m l   v e r s i o n = " 1 . 0 "   e n c o d i n g = " u t f - 1 6 " ? >  
 < p r o p e r t i e s   x m l n s = " h t t p : / / w w w . i m a n a g e . c o m / w o r k / x m l s c h e m a " >  
     < d o c u m e n t i d > i M a n a g e ! 5 5 0 5 8 4 0 . 1 < / d o c u m e n t i d >  
     < s e n d e r i d > K G U R A L N I < / s e n d e r i d >  
     < s e n d e r e m a i l > K G U R A L N I @ T R A V E L E R S . C O M < / s e n d e r e m a i l >  
     < l a s t m o d i f i e d > 2 0 2 0 - 0 9 - 3 0 T 1 5 : 5 8 : 2 2 . 0 0 0 0 0 0 0 - 0 4 : 0 0 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2020-09-30T19:58:22Z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6dcfc6-510b-4cfc-871e-138e79a708eb_Enabled">
    <vt:lpwstr>true</vt:lpwstr>
  </property>
  <property fmtid="{D5CDD505-2E9C-101B-9397-08002B2CF9AE}" pid="3" name="MSIP_Label_706dcfc6-510b-4cfc-871e-138e79a708eb_SetDate">
    <vt:lpwstr>2020-09-30T01:07:56Z</vt:lpwstr>
  </property>
  <property fmtid="{D5CDD505-2E9C-101B-9397-08002B2CF9AE}" pid="4" name="MSIP_Label_706dcfc6-510b-4cfc-871e-138e79a708eb_Method">
    <vt:lpwstr>Standard</vt:lpwstr>
  </property>
  <property fmtid="{D5CDD505-2E9C-101B-9397-08002B2CF9AE}" pid="5" name="MSIP_Label_706dcfc6-510b-4cfc-871e-138e79a708eb_Name">
    <vt:lpwstr>Internal</vt:lpwstr>
  </property>
  <property fmtid="{D5CDD505-2E9C-101B-9397-08002B2CF9AE}" pid="6" name="MSIP_Label_706dcfc6-510b-4cfc-871e-138e79a708eb_SiteId">
    <vt:lpwstr>399ead0d-c7c4-4583-88a4-d98814f80b0e</vt:lpwstr>
  </property>
  <property fmtid="{D5CDD505-2E9C-101B-9397-08002B2CF9AE}" pid="7" name="MSIP_Label_706dcfc6-510b-4cfc-871e-138e79a708eb_ActionId">
    <vt:lpwstr>95a60284-6214-45d8-94b4-475c7c12075b</vt:lpwstr>
  </property>
  <property fmtid="{D5CDD505-2E9C-101B-9397-08002B2CF9AE}" pid="8" name="MSIP_Label_706dcfc6-510b-4cfc-871e-138e79a708eb_ContentBits">
    <vt:lpwstr>0</vt:lpwstr>
  </property>
</Properties>
</file>