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A38E3C91-8882-4CA6-86B1-A1C5FFEED6DF}" xr6:coauthVersionLast="45" xr6:coauthVersionMax="45" xr10:uidLastSave="{00000000-0000-0000-0000-000000000000}"/>
  <bookViews>
    <workbookView xWindow="640" yWindow="20" windowWidth="19430" windowHeight="1043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<sst xmlns="http://schemas.openxmlformats.org/spreadsheetml/2006/main" count="526" uniqueCount="367">
  <si>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</si>
  <si>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</si>
  <si>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</si>
  <si>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</si>
  <si>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</si>
  <si>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</si>
  <si>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</si>
  <si>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</si>
  <si>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</si>
  <si>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</si>
  <si>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</si>
  <si>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</si>
  <si>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</si>
  <si>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</si>
  <si>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</si>
  <si>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</si>
  <si>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</si>
  <si>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</si>
  <si>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</si>
  <si>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</si>
  <si>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</si>
  <si>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</si>
  <si>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</si>
  <si>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</si>
  <si>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</si>
  <si>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</si>
  <si>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</si>
  <si>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</si>
  <si>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</si>
  <si>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</si>
  <si>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</si>
  <si>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</si>
  <si>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</si>
  <si>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</si>
  <si>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</si>
  <si>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</si>
  <si>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</si>
  <si>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</si>
  <si>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</si>
  <si>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</si>
  <si>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</si>
  <si>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</si>
  <si>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</si>
  <si>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</si>
  <si>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</si>
  <si>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</si>
  <si>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</si>
  <si>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</si>
  <si>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</si>
  <si>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</si>
  <si>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</si>
  <si>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</si>
  <si>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</si>
  <si>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</si>
  <si>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</si>
  <si>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</si>
  <si>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</si>
  <si>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</si>
  <si>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</si>
  <si>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</si>
  <si>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</si>
  <si>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</si>
  <si>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</si>
  <si>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</si>
  <si>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</si>
  <si>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</si>
  <si>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</si>
  <si>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</si>
  <si>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</si>
  <si>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</si>
  <si>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</si>
  <si>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</si>
  <si>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</si>
  <si>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</si>
  <si>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</si>
  <si>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</si>
  <si>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</si>
  <si>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</si>
  <si>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</si>
  <si>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</si>
  <si>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</si>
  <si>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</si>
  <si>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</si>
  <si>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</si>
  <si>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</si>
  <si>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</si>
  <si>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</si>
  <si>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</si>
  <si>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</si>
  <si>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</si>
  <si>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</si>
  <si>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</si>
  <si>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</si>
  <si>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</si>
  <si>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</si>
  <si>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</si>
  <si>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</si>
  <si>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</si>
  <si>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</si>
  <si>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</si>
  <si>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</si>
  <si>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</si>
  <si>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</si>
  <si>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</si>
  <si>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</si>
  <si>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</si>
  <si>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</si>
  <si>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</si>
  <si>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</si>
  <si>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</si>
  <si>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</si>
  <si>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</si>
  <si>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</si>
  <si>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</si>
  <si>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</si>
  <si>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</si>
  <si>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</si>
  <si>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</si>
  <si>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</si>
  <si>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</si>
  <si>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</si>
  <si>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</si>
  <si>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</si>
  <si>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</si>
  <si>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</si>
  <si>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</si>
  <si>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</si>
  <si>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</si>
  <si>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</si>
  <si>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</si>
  <si>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</si>
  <si>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</si>
  <si>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</si>
  <si>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</si>
  <si>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</si>
  <si>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</si>
  <si>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</si>
  <si>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</si>
  <si>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</si>
  <si>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</si>
  <si>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</si>
  <si>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</si>
  <si>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</si>
  <si>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</si>
  <si>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</si>
  <si>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</si>
  <si>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</si>
  <si>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</si>
  <si>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</si>
  <si>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</si>
  <si>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</si>
  <si>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</si>
  <si>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</si>
  <si>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</si>
  <si>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</si>
  <si>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</si>
  <si>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</si>
  <si>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</si>
  <si>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</si>
  <si>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</si>
  <si>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</si>
  <si>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</si>
  <si>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</si>
  <si>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</si>
  <si>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</si>
  <si>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</si>
  <si>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</si>
  <si>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</si>
  <si>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</si>
  <si>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</si>
  <si>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</si>
  <si>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</si>
  <si>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</si>
  <si>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</si>
  <si>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</si>
  <si>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</si>
  <si>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</si>
  <si>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</si>
  <si>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</si>
  <si>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</si>
  <si>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</si>
  <si>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</si>
  <si>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</si>
  <si>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</si>
  <si>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</si>
  <si>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</si>
  <si>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</si>
  <si>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</si>
  <si>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</si>
  <si>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</si>
  <si>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</si>
  <si>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</si>
  <si>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</si>
  <si>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</si>
  <si>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</si>
  <si>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</si>
  <si>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</si>
  <si>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</si>
  <si>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</si>
  <si>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</si>
  <si>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</si>
  <si>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</si>
  <si>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</si>
  <si>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</si>
  <si>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</si>
  <si>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</si>
  <si>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</si>
  <si>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</si>
  <si>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</si>
  <si>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</si>
  <si>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</si>
  <si>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</si>
  <si>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</si>
  <si>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</si>
  <si>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</si>
  <si>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</si>
  <si>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</si>
  <si>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</si>
  <si>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</si>
  <si>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</si>
  <si>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</si>
  <si>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</si>
  <si>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</si>
  <si>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</si>
  <si>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</si>
  <si>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</si>
  <si>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</si>
  <si>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</si>
  <si>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</si>
  <si>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</si>
  <si>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</si>
  <si>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</si>
  <si>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</si>
  <si>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</si>
  <si>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</si>
  <si>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</si>
  <si>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</si>
  <si>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</si>
  <si>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</si>
  <si>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</si>
  <si>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</si>
  <si>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</si>
  <si>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</si>
  <si>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</si>
  <si>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</si>
  <si>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</si>
  <si>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</si>
  <si>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</si>
  <si>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</si>
  <si>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</si>
  <si>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</si>
  <si>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</si>
  <si>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</si>
  <si>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</si>
  <si>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</si>
  <si>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</si>
  <si>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</si>
  <si>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</si>
  <si>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</si>
  <si>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</si>
  <si>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</si>
  <si>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</si>
  <si>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</si>
  <si>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</si>
  <si>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</si>
  <si>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</si>
  <si>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</si>
  <si>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</si>
  <si>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</si>
  <si>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</si>
  <si>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</si>
  <si>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</si>
  <si>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</si>
  <si>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</si>
  <si>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</si>
  <si>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</si>
  <si>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</si>
  <si>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</si>
  <si>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</si>
  <si>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</si>
  <si>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</si>
  <si>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</si>
  <si>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</si>
  <si>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</si>
  <si>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</si>
  <si>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</si>
  <si>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</si>
  <si>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</si>
  <si>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</si>
  <si>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</si>
  <si>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</si>
  <si>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</si>
  <si>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</si>
  <si>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</si>
  <si>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</si>
  <si>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</si>
  <si>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</si>
  <si>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</si>
  <si>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</si>
  <si>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</si>
  <si>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</si>
  <si>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</si>
  <si>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</si>
  <si>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</si>
  <si>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</si>
  <si>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</si>
  <si>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</si>
  <si>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</si>
  <si>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</si>
  <si>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</si>
  <si>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</si>
  <si>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</si>
  <si>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</si>
  <si>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</si>
  <si>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</si>
  <si>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</si>
  <si>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</si>
  <si>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</si>
  <si>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</si>
  <si>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</si>
  <si>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</si>
  <si>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</si>
  <si>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</si>
  <si>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</si>
  <si>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</si>
  <si>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</si>
  <si>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</si>
  <si>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</si>
  <si>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</si>
  <si>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</si>
  <si>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</si>
  <si>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</si>
  <si>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</si>
  <si>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</si>
  <si>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</si>
  <si>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</si>
  <si>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</si>
  <si>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</si>
  <si>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</si>
  <si>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</si>
  <si>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</si>
  <si>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</si>
  <si>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</si>
  <si>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</si>
  <si>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</si>
  <si>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</si>
  <si>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</si>
  <si>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</si>
  <si>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</si>
  <si>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</si>
  <si>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</si>
  <si>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</si>
  <si>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</si>
  <si>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Travelers</t>
  </si>
  <si>
    <t>One Tower Square</t>
  </si>
  <si>
    <t>Hartford</t>
  </si>
  <si>
    <t>Christine Palmieri</t>
  </si>
  <si>
    <t>860-277-7327</t>
  </si>
  <si>
    <t>Vice President, Corporate Compliance and Market Regulation</t>
  </si>
  <si>
    <t>cpalmier@travelers.com</t>
  </si>
  <si>
    <t>Michele Balady</t>
  </si>
  <si>
    <t>702-396-4532</t>
  </si>
  <si>
    <t>Vice President, Government Relations</t>
  </si>
  <si>
    <t>mlbalady@travelers.com</t>
  </si>
  <si>
    <t xml:space="preserve">Travelers Casualty and Surety Company </t>
  </si>
  <si>
    <t>Reassessment of the classification and exposure basis of affected risks on a case by case basis</t>
  </si>
  <si>
    <t>Company reclassified exposures on all lines as appropriate and requested by its customers through their agents and brokers throughout 2020.  The exposures and classifications of all audited policies are reviewed at audit, with adjustments to classifications or exposures occurring at that time .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</si>
</sst>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339" t="s">
        <v>364</v>
      </c>
      <c r="C9" s="264"/>
      <c r="D9" s="264"/>
      <c r="E9" s="264"/>
      <c r="F9" s="264"/>
      <c r="G9" s="264"/>
      <c r="H9" s="264"/>
      <c r="I9" s="264"/>
      <c r="J9" s="14"/>
      <c r="K9" s="15"/>
      <c r="L9" s="340">
        <v>19038</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3548</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241</v>
      </c>
      <c r="J20" s="125"/>
      <c r="K20" s="25"/>
      <c r="L20" s="154">
        <v>6183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357</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358</v>
      </c>
      <c r="C38" s="267"/>
      <c r="D38" s="267"/>
      <c r="E38" s="267"/>
      <c r="F38" s="267"/>
      <c r="G38" s="267"/>
      <c r="H38" s="33"/>
      <c r="I38" s="338" t="s">
        <v>359</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3E53477-5FD9-4409-897D-D9724758F394}"/>
    <hyperlink ref="I46" r:id="rId2" xr:uid="{BD3FA9A4-3A2C-4B17-AF43-D3F8D585D3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28" zoomScale="120" zoomScaleNormal="120" workbookViewId="0">
      <selection activeCell="F77" sqref="F77"/>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 xml:space="preserve">Travelers Casualty and Surety Company </v>
      </c>
      <c r="F4" s="336"/>
      <c r="G4" s="115"/>
      <c r="H4" s="115"/>
      <c r="I4" s="115"/>
      <c r="J4" s="116"/>
      <c r="L4" s="76" t="s">
        <v>55</v>
      </c>
      <c r="M4" s="164">
        <f>'Cover Page'!L9</f>
        <v>19038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1</v>
      </c>
      <c r="Q81" s="152" t="b">
        <v>1</v>
      </c>
      <c r="R81" s="152" t="b">
        <v>0</v>
      </c>
      <c r="S81" s="152" t="b">
        <v>0</v>
      </c>
      <c r="T81" s="152" t="b">
        <v>0</v>
      </c>
      <c r="U81" s="208">
        <f t="shared" ref="U81" si="44">N81*1</f>
        <v>0</v>
      </c>
      <c r="V81" s="208">
        <f t="shared" ref="V81" si="45">O81*1</f>
        <v>0</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1</v>
      </c>
      <c r="Q82" s="152" t="b">
        <v>1</v>
      </c>
      <c r="R82" s="152" t="b">
        <v>0</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1</v>
      </c>
      <c r="Q83" s="152" t="b">
        <v>1</v>
      </c>
      <c r="R83" s="152" t="b">
        <v>0</v>
      </c>
      <c r="S83" s="152" t="b">
        <v>0</v>
      </c>
      <c r="T83" s="152" t="b">
        <v>0</v>
      </c>
      <c r="U83" s="208">
        <f t="shared" si="51"/>
        <v>0</v>
      </c>
      <c r="V83" s="208">
        <f t="shared" si="52"/>
        <v>0</v>
      </c>
      <c r="W83" s="208">
        <f t="shared" si="53"/>
        <v>1</v>
      </c>
      <c r="X83" s="208">
        <f t="shared" si="54"/>
        <v>1</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1</v>
      </c>
      <c r="Q84" s="152" t="b">
        <v>1</v>
      </c>
      <c r="R84" s="152" t="b">
        <v>0</v>
      </c>
      <c r="S84" s="152" t="b">
        <v>0</v>
      </c>
      <c r="T84" s="152" t="b">
        <v>0</v>
      </c>
      <c r="U84" s="208">
        <f t="shared" si="51"/>
        <v>0</v>
      </c>
      <c r="V84" s="208">
        <f t="shared" si="52"/>
        <v>0</v>
      </c>
      <c r="W84" s="208">
        <f t="shared" si="53"/>
        <v>1</v>
      </c>
      <c r="X84" s="208">
        <f t="shared" si="54"/>
        <v>1</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t="s">
        <v>365</v>
      </c>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 xml:space="preserve">Travelers Casualty and Surety Company </v>
      </c>
      <c r="F4" s="114"/>
      <c r="G4" s="114"/>
      <c r="H4" s="115"/>
      <c r="I4" s="115"/>
      <c r="J4" s="115"/>
      <c r="K4" s="116"/>
      <c r="L4" s="63"/>
      <c r="M4" s="76" t="s">
        <v>55</v>
      </c>
      <c r="N4" s="164">
        <f>'Cover Page'!L9</f>
        <v>19038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Travelers</v>
      </c>
      <c r="F6" s="114"/>
      <c r="G6" s="115"/>
      <c r="H6" s="115"/>
      <c r="I6" s="115"/>
      <c r="J6" s="115"/>
      <c r="K6" s="116"/>
      <c r="L6" s="63"/>
      <c r="M6" s="76" t="s">
        <v>56</v>
      </c>
      <c r="N6" s="164">
        <f>'Cover Page'!L13</f>
        <v>3548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366</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 xml:space="preserve">Travelers Casualty and Surety Company </v>
      </c>
      <c r="C5" s="162"/>
      <c r="D5" s="274"/>
      <c r="E5" s="182"/>
      <c r="F5" s="221"/>
      <c r="G5" s="221"/>
      <c r="H5" s="221"/>
      <c r="I5" s="221"/>
      <c r="J5" s="221"/>
      <c r="K5" s="222"/>
      <c r="L5" s="192" t="s">
        <v>55</v>
      </c>
      <c r="M5" s="333">
        <f>'Cover Page'!L9</f>
        <v>19038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19038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19038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19038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19038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19038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19038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19038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19038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19038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19038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19038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19038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19038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19038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19038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19038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19038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19038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19038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19038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19038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19038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19038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19038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19038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19038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19038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19038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19038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19038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19038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19038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19038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19038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19038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19038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19038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19038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19038</v>
      </c>
      <c r="B55" s="318"/>
      <c r="C55" s="318"/>
      <c r="D55" s="318"/>
      <c r="E55" s="318"/>
      <c r="F55" s="323"/>
      <c r="G55" s="324"/>
      <c r="H55" s="325"/>
      <c r="I55" s="325"/>
      <c r="J55" s="325"/>
      <c r="K55" s="323"/>
      <c r="L55" s="322"/>
      <c r="M55" s="322"/>
      <c r="O55" s="295" t="str">
        <f t="shared" si="1"/>
        <v>ASLine</v>
      </c>
    </row>
    <row r="56" spans="1:15" x14ac:dyDescent="0.35">
      <c r="A56" s="321">
        <f t="shared" si="0"/>
        <v>19038</v>
      </c>
      <c r="B56" s="318"/>
      <c r="C56" s="318"/>
      <c r="D56" s="318"/>
      <c r="E56" s="318"/>
      <c r="F56" s="323"/>
      <c r="G56" s="324"/>
      <c r="H56" s="325"/>
      <c r="I56" s="325"/>
      <c r="J56" s="325"/>
      <c r="K56" s="323"/>
      <c r="L56" s="322"/>
      <c r="M56" s="322"/>
      <c r="O56" s="295" t="str">
        <f t="shared" si="1"/>
        <v>ASLine</v>
      </c>
    </row>
    <row r="57" spans="1:15" x14ac:dyDescent="0.35">
      <c r="A57" s="321">
        <f t="shared" si="0"/>
        <v>19038</v>
      </c>
      <c r="B57" s="318"/>
      <c r="C57" s="318"/>
      <c r="D57" s="318"/>
      <c r="E57" s="318"/>
      <c r="F57" s="323"/>
      <c r="G57" s="324"/>
      <c r="H57" s="325"/>
      <c r="I57" s="325"/>
      <c r="J57" s="325"/>
      <c r="K57" s="323"/>
      <c r="L57" s="322"/>
      <c r="M57" s="322"/>
      <c r="O57" s="295" t="str">
        <f t="shared" si="1"/>
        <v>ASLine</v>
      </c>
    </row>
    <row r="58" spans="1:15" x14ac:dyDescent="0.35">
      <c r="A58" s="321">
        <f t="shared" si="0"/>
        <v>19038</v>
      </c>
      <c r="B58" s="318"/>
      <c r="C58" s="318"/>
      <c r="D58" s="318"/>
      <c r="E58" s="318"/>
      <c r="F58" s="323"/>
      <c r="G58" s="324"/>
      <c r="H58" s="325"/>
      <c r="I58" s="325"/>
      <c r="J58" s="325"/>
      <c r="K58" s="323"/>
      <c r="L58" s="322"/>
      <c r="M58" s="322"/>
      <c r="O58" s="295" t="str">
        <f t="shared" si="1"/>
        <v>ASLine</v>
      </c>
    </row>
    <row r="59" spans="1:15" x14ac:dyDescent="0.35">
      <c r="A59" s="321">
        <f t="shared" si="0"/>
        <v>19038</v>
      </c>
      <c r="B59" s="318"/>
      <c r="C59" s="318"/>
      <c r="D59" s="318"/>
      <c r="E59" s="318"/>
      <c r="F59" s="323"/>
      <c r="G59" s="324"/>
      <c r="H59" s="325"/>
      <c r="I59" s="325"/>
      <c r="J59" s="325"/>
      <c r="K59" s="323"/>
      <c r="L59" s="322"/>
      <c r="M59" s="322"/>
      <c r="O59" s="295" t="str">
        <f t="shared" si="1"/>
        <v>ASLine</v>
      </c>
    </row>
    <row r="60" spans="1:15" x14ac:dyDescent="0.35">
      <c r="A60" s="321">
        <f t="shared" si="0"/>
        <v>19038</v>
      </c>
      <c r="B60" s="318"/>
      <c r="C60" s="318"/>
      <c r="D60" s="318"/>
      <c r="E60" s="318"/>
      <c r="F60" s="323"/>
      <c r="G60" s="324"/>
      <c r="H60" s="325"/>
      <c r="I60" s="325"/>
      <c r="J60" s="325"/>
      <c r="K60" s="323"/>
      <c r="L60" s="322"/>
      <c r="M60" s="322"/>
      <c r="O60" s="295" t="str">
        <f t="shared" si="1"/>
        <v>ASLine</v>
      </c>
    </row>
    <row r="61" spans="1:15" x14ac:dyDescent="0.35">
      <c r="A61" s="321">
        <f t="shared" si="0"/>
        <v>19038</v>
      </c>
      <c r="B61" s="318"/>
      <c r="C61" s="318"/>
      <c r="D61" s="318"/>
      <c r="E61" s="318"/>
      <c r="F61" s="323"/>
      <c r="G61" s="324"/>
      <c r="H61" s="325"/>
      <c r="I61" s="325"/>
      <c r="J61" s="325"/>
      <c r="K61" s="323"/>
      <c r="L61" s="322"/>
      <c r="M61" s="322"/>
      <c r="O61" s="295" t="str">
        <f t="shared" si="1"/>
        <v>ASLine</v>
      </c>
    </row>
    <row r="62" spans="1:15" x14ac:dyDescent="0.35">
      <c r="A62" s="321">
        <f t="shared" si="0"/>
        <v>19038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 xml:space="preserve">Travelers Casualty and Surety Company </v>
      </c>
      <c r="B4" s="155">
        <f>'Cover Page'!L9</f>
        <v>19038</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44316</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0</v>
      </c>
      <c r="W4" s="156">
        <f>Questionnaire!U12</f>
        <v>0</v>
      </c>
      <c r="X4" s="156">
        <f>Questionnaire!U13</f>
        <v>0</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Company reclassified exposures on all lines as appropriate and requested by its customers through their agents and brokers throughout 2020.  The exposures and classifications of all audited policies are reviewed at audit, with adjustments to classifications or exposures occurring at that time . Travelers rates are not excessive, projected loss exposures are not overstated and exposures are not misclassified in the reported lines.</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19038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19038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19038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1</v>
      </c>
      <c r="U5" s="243">
        <f>Questionnaire!$W$85</f>
        <v>0</v>
      </c>
    </row>
    <row r="6" spans="1:27" x14ac:dyDescent="0.35">
      <c r="A6" s="155">
        <f>'Cover Page'!$L$9</f>
        <v>19038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35">
      <c r="A7" s="155">
        <f>'Cover Page'!$L$9</f>
        <v>19038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19038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19038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customXML/item.xml>��< ? x m l   v e r s i o n = " 1 . 0 "   e n c o d i n g = " u t f - 1 6 " ? >  
 < p r o p e r t i e s   x m l n s = " h t t p : / / w w w . i m a n a g e . c o m / w o r k / x m l s c h e m a " >  
     < d o c u m e n t i d > i M a n a g e ! 5 9 3 9 0 6 6 . 4 < / d o c u m e n t i d >  
     < s e n d e r i d > K G U R A L N I < / s e n d e r i d >  
     < s e n d e r e m a i l > K G U R A L N I @ T R A V E L E R S . C O M < / s e n d e r e m a i l >  
     < l a s t m o d i f i e d > 2 0 2 1 - 0 4 - 3 0 T 1 0 : 2 7 : 1 2 . 0 0 0 0 0 0 0 - 0 4 : 0 0 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2021-04-30T14:27:12Z</dcterms:modified>
</cp:coreProperties>
</file>