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E17E0A77-7087-4662-B57C-60D86E7EA0B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<sst xmlns="http://schemas.openxmlformats.org/spreadsheetml/2006/main" count="525" uniqueCount="361">
  <si>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</si>
  <si>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</si>
  <si>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</si>
  <si>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</si>
  <si>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</si>
  <si>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</si>
  <si>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</si>
  <si>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</si>
  <si>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</si>
  <si>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</si>
  <si>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</si>
  <si>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</si>
  <si>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</si>
  <si>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</si>
  <si>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</si>
  <si>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</si>
  <si>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</si>
  <si>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</si>
  <si>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</si>
  <si>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</si>
  <si>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</si>
  <si>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</si>
  <si>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</si>
  <si>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</si>
  <si>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</si>
  <si>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</si>
  <si>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</si>
  <si>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</si>
  <si>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</si>
  <si>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</si>
  <si>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</si>
  <si>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</si>
  <si>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</si>
  <si>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</si>
  <si>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</si>
  <si>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</si>
  <si>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</si>
  <si>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</si>
  <si>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</si>
  <si>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</si>
  <si>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</si>
  <si>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</si>
  <si>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</si>
  <si>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</si>
  <si>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</si>
  <si>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</si>
  <si>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</si>
  <si>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</si>
  <si>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</si>
  <si>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</si>
  <si>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</si>
  <si>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</si>
  <si>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</si>
  <si>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</si>
  <si>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</si>
  <si>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</si>
  <si>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</si>
  <si>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</si>
  <si>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</si>
  <si>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</si>
  <si>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</si>
  <si>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</si>
  <si>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</si>
  <si>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</si>
  <si>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</si>
  <si>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</si>
  <si>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</si>
  <si>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</si>
  <si>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</si>
  <si>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</si>
  <si>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</si>
  <si>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</si>
  <si>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</si>
  <si>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</si>
  <si>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</si>
  <si>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</si>
  <si>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</si>
  <si>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</si>
  <si>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</si>
  <si>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</si>
  <si>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</si>
  <si>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</si>
  <si>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</si>
  <si>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</si>
  <si>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</si>
  <si>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</si>
  <si>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</si>
  <si>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</si>
  <si>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</si>
  <si>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</si>
  <si>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</si>
  <si>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</si>
  <si>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</si>
  <si>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</si>
  <si>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</si>
  <si>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</si>
  <si>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</si>
  <si>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</si>
  <si>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</si>
  <si>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</si>
  <si>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</si>
  <si>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</si>
  <si>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</si>
  <si>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</si>
  <si>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</si>
  <si>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</si>
  <si>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</si>
  <si>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</si>
  <si>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</si>
  <si>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</si>
  <si>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</si>
  <si>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</si>
  <si>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</si>
  <si>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</si>
  <si>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</si>
  <si>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</si>
  <si>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</si>
  <si>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</si>
  <si>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</si>
  <si>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</si>
  <si>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</si>
  <si>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</si>
  <si>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</si>
  <si>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</si>
  <si>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</si>
  <si>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</si>
  <si>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</si>
  <si>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</si>
  <si>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</si>
  <si>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</si>
  <si>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</si>
  <si>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</si>
  <si>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</si>
  <si>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</si>
  <si>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</si>
  <si>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</si>
  <si>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</si>
  <si>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</si>
  <si>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</si>
  <si>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</si>
  <si>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</si>
  <si>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</si>
  <si>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</si>
  <si>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</si>
  <si>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</si>
  <si>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</si>
  <si>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</si>
  <si>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</si>
  <si>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</si>
  <si>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</si>
  <si>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</si>
  <si>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</si>
  <si>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</si>
  <si>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</si>
  <si>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</si>
  <si>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</si>
  <si>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</si>
  <si>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</si>
  <si>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</si>
  <si>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</si>
  <si>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</si>
  <si>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</si>
  <si>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</si>
  <si>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</si>
  <si>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</si>
  <si>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</si>
  <si>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</si>
  <si>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</si>
  <si>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</si>
  <si>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</si>
  <si>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</si>
  <si>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</si>
  <si>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</si>
  <si>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</si>
  <si>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</si>
  <si>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</si>
  <si>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</si>
  <si>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</si>
  <si>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</si>
  <si>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</si>
  <si>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</si>
  <si>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</si>
  <si>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</si>
  <si>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</si>
  <si>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</si>
  <si>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</si>
  <si>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</si>
  <si>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</si>
  <si>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</si>
  <si>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</si>
  <si>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</si>
  <si>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</si>
  <si>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</si>
  <si>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</si>
  <si>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</si>
  <si>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</si>
  <si>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</si>
  <si>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</si>
  <si>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</si>
  <si>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</si>
  <si>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</si>
  <si>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</si>
  <si>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</si>
  <si>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</si>
  <si>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</si>
  <si>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</si>
  <si>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</si>
  <si>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</si>
  <si>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</si>
  <si>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</si>
  <si>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</si>
  <si>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</si>
  <si>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</si>
  <si>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</si>
  <si>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</si>
  <si>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</si>
  <si>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</si>
  <si>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</si>
  <si>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</si>
  <si>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</si>
  <si>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</si>
  <si>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</si>
  <si>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</si>
  <si>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</si>
  <si>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</si>
  <si>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</si>
  <si>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</si>
  <si>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</si>
  <si>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</si>
  <si>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</si>
  <si>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</si>
  <si>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</si>
  <si>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</si>
  <si>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</si>
  <si>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</si>
  <si>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</si>
  <si>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</si>
  <si>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</si>
  <si>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</si>
  <si>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</si>
  <si>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</si>
  <si>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</si>
  <si>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</si>
  <si>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</si>
  <si>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</si>
  <si>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</si>
  <si>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</si>
  <si>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</si>
  <si>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</si>
  <si>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</si>
  <si>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</si>
  <si>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</si>
  <si>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</si>
  <si>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</si>
  <si>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</si>
  <si>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</si>
  <si>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</si>
  <si>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</si>
  <si>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</si>
  <si>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</si>
  <si>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</si>
  <si>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</si>
  <si>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</si>
  <si>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</si>
  <si>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</si>
  <si>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</si>
  <si>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</si>
  <si>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</si>
  <si>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</si>
  <si>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</si>
  <si>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</si>
  <si>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</si>
  <si>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</si>
  <si>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</si>
  <si>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</si>
  <si>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</si>
  <si>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</si>
  <si>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</si>
  <si>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</si>
  <si>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</si>
  <si>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</si>
  <si>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</si>
  <si>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</si>
  <si>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</si>
  <si>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</si>
  <si>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</si>
  <si>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</si>
  <si>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</si>
  <si>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</si>
  <si>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</si>
  <si>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</si>
  <si>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</si>
  <si>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</si>
  <si>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</si>
  <si>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</si>
  <si>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</si>
  <si>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</si>
  <si>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</si>
  <si>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</si>
  <si>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</si>
  <si>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</si>
  <si>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</si>
  <si>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</si>
  <si>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</si>
  <si>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</si>
  <si>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</si>
  <si>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</si>
  <si>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</si>
  <si>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</si>
  <si>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</si>
  <si>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</si>
  <si>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</si>
  <si>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</si>
  <si>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</si>
  <si>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</si>
  <si>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</si>
  <si>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</si>
  <si>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</si>
  <si>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</si>
  <si>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</si>
  <si>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</si>
  <si>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</si>
  <si>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</si>
  <si>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</si>
  <si>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</si>
  <si>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</si>
  <si>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</si>
  <si>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</si>
  <si>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</si>
  <si>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</si>
  <si>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</si>
  <si>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</si>
  <si>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</si>
  <si>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</si>
  <si>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</si>
  <si>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</si>
  <si>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</si>
  <si>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</si>
  <si>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</si>
  <si>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</si>
  <si>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</si>
  <si>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</si>
  <si>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</si>
  <si>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</si>
  <si>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</si>
  <si>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</si>
  <si>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</si>
  <si>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</si>
  <si>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</si>
  <si>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</si>
  <si>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</si>
  <si>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</si>
  <si>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Sutton National Insurance Company</t>
  </si>
  <si>
    <t>Brickell Ins Holdings LLC Grp</t>
  </si>
  <si>
    <t>1855 Griffin Road, Suite B-390</t>
  </si>
  <si>
    <t>Dania Beach</t>
  </si>
  <si>
    <t>Michelle Freitag</t>
  </si>
  <si>
    <t>954-501-5267</t>
  </si>
  <si>
    <t>305-397-2138</t>
  </si>
  <si>
    <t>Chief Actuary &amp; Secretary</t>
  </si>
  <si>
    <t>mfreitag@suttonnational.com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</si>
</sst>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6" lockText="1" noThreeD="1"/>
</file>

<file path=xl/ctrlProps/ctrlProp102.xml><?xml version="1.0" encoding="utf-8"?>
<formControlPr xmlns="http://schemas.microsoft.com/office/spreadsheetml/2009/9/main" objectType="CheckBox" fmlaLink="$N$28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fmlaLink="$N$81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fmlaLink="$O$81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$P$81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Q$81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R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S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T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N$82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fmlaLink="$O$82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P$82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Q$82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R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fmlaLink="$S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T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N$83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fmlaLink="$O$83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P$83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Q$83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R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$S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T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N$84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fmlaLink="$O$84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P$84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Q$84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R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S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T$84" lockText="1" noThreeD="1"/>
</file>

<file path=xl/ctrlProps/ctrlProp159.xml><?xml version="1.0" encoding="utf-8"?>
<formControlPr xmlns="http://schemas.microsoft.com/office/spreadsheetml/2009/9/main" objectType="CheckBox" fmlaLink="$N$3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fmlaLink="$N$35" lockText="1" noThreeD="1"/>
</file>

<file path=xl/ctrlProps/ctrlProp161.xml><?xml version="1.0" encoding="utf-8"?>
<formControlPr xmlns="http://schemas.microsoft.com/office/spreadsheetml/2009/9/main" objectType="CheckBox" fmlaLink="$N$47" lockText="1" noThreeD="1"/>
</file>

<file path=xl/ctrlProps/ctrlProp162.xml><?xml version="1.0" encoding="utf-8"?>
<formControlPr xmlns="http://schemas.microsoft.com/office/spreadsheetml/2009/9/main" objectType="CheckBox" fmlaLink="$O$47" lockText="1" noThreeD="1"/>
</file>

<file path=xl/ctrlProps/ctrlProp163.xml><?xml version="1.0" encoding="utf-8"?>
<formControlPr xmlns="http://schemas.microsoft.com/office/spreadsheetml/2009/9/main" objectType="CheckBox" fmlaLink="$P$47" lockText="1" noThreeD="1"/>
</file>

<file path=xl/ctrlProps/ctrlProp164.xml><?xml version="1.0" encoding="utf-8"?>
<formControlPr xmlns="http://schemas.microsoft.com/office/spreadsheetml/2009/9/main" objectType="CheckBox" fmlaLink="$Q$47" lockText="1" noThreeD="1"/>
</file>

<file path=xl/ctrlProps/ctrlProp165.xml><?xml version="1.0" encoding="utf-8"?>
<formControlPr xmlns="http://schemas.microsoft.com/office/spreadsheetml/2009/9/main" objectType="CheckBox" fmlaLink="$R$47" lockText="1" noThreeD="1"/>
</file>

<file path=xl/ctrlProps/ctrlProp166.xml><?xml version="1.0" encoding="utf-8"?>
<formControlPr xmlns="http://schemas.microsoft.com/office/spreadsheetml/2009/9/main" objectType="CheckBox" fmlaLink="$S$47" lockText="1" noThreeD="1"/>
</file>

<file path=xl/ctrlProps/ctrlProp167.xml><?xml version="1.0" encoding="utf-8"?>
<formControlPr xmlns="http://schemas.microsoft.com/office/spreadsheetml/2009/9/main" objectType="CheckBox" fmlaLink="$T$47" lockText="1" noThreeD="1"/>
</file>

<file path=xl/ctrlProps/ctrlProp168.xml><?xml version="1.0" encoding="utf-8"?>
<formControlPr xmlns="http://schemas.microsoft.com/office/spreadsheetml/2009/9/main" objectType="CheckBox" checked="Checked" fmlaLink="$N$22" lockText="1" noThreeD="1"/>
</file>

<file path=xl/ctrlProps/ctrlProp169.xml><?xml version="1.0" encoding="utf-8"?>
<formControlPr xmlns="http://schemas.microsoft.com/office/spreadsheetml/2009/9/main" objectType="CheckBox" fmlaLink="$N$10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12" lockText="1" noThreeD="1"/>
</file>

<file path=xl/ctrlProps/ctrlProp171.xml><?xml version="1.0" encoding="utf-8"?>
<formControlPr xmlns="http://schemas.microsoft.com/office/spreadsheetml/2009/9/main" objectType="CheckBox" fmlaLink="$N$13" lockText="1" noThreeD="1"/>
</file>

<file path=xl/ctrlProps/ctrlProp172.xml><?xml version="1.0" encoding="utf-8"?>
<formControlPr xmlns="http://schemas.microsoft.com/office/spreadsheetml/2009/9/main" objectType="CheckBox" fmlaLink="$N$14" lockText="1" noThreeD="1"/>
</file>

<file path=xl/ctrlProps/ctrlProp173.xml><?xml version="1.0" encoding="utf-8"?>
<formControlPr xmlns="http://schemas.microsoft.com/office/spreadsheetml/2009/9/main" objectType="CheckBox" fmlaLink="$N$15" lockText="1" noThreeD="1"/>
</file>

<file path=xl/ctrlProps/ctrlProp174.xml><?xml version="1.0" encoding="utf-8"?>
<formControlPr xmlns="http://schemas.microsoft.com/office/spreadsheetml/2009/9/main" objectType="CheckBox" fmlaLink="$N$16" lockText="1" noThreeD="1"/>
</file>

<file path=xl/ctrlProps/ctrlProp175.xml><?xml version="1.0" encoding="utf-8"?>
<formControlPr xmlns="http://schemas.microsoft.com/office/spreadsheetml/2009/9/main" objectType="CheckBox" fmlaLink="$N$17" lockText="1" noThreeD="1"/>
</file>

<file path=xl/ctrlProps/ctrlProp176.xml><?xml version="1.0" encoding="utf-8"?>
<formControlPr xmlns="http://schemas.microsoft.com/office/spreadsheetml/2009/9/main" objectType="CheckBox" fmlaLink="$N$1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freitag@suttonnational.com" TargetMode="External"/><Relationship Id="rId1" Type="http://schemas.openxmlformats.org/officeDocument/2006/relationships/hyperlink" Target="mailto:mfreitag@sutto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25798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355</v>
      </c>
      <c r="C20" s="269"/>
      <c r="D20" s="269"/>
      <c r="E20" s="269"/>
      <c r="F20" s="269"/>
      <c r="G20" s="269"/>
      <c r="H20" s="24"/>
      <c r="I20" s="295" t="s">
        <v>249</v>
      </c>
      <c r="J20" s="125"/>
      <c r="K20" s="25">
        <v>33004</v>
      </c>
      <c r="L20" s="154">
        <v>33004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356</v>
      </c>
      <c r="C35" s="269"/>
      <c r="D35" s="269"/>
      <c r="E35" s="269"/>
      <c r="F35" s="269"/>
      <c r="G35" s="269"/>
      <c r="H35" s="35"/>
      <c r="I35" s="284" t="s">
        <v>357</v>
      </c>
      <c r="J35" s="273"/>
      <c r="K35" s="36"/>
      <c r="L35" s="284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359</v>
      </c>
      <c r="C38" s="272"/>
      <c r="D38" s="272"/>
      <c r="E38" s="272"/>
      <c r="F38" s="272"/>
      <c r="G38" s="272"/>
      <c r="H38" s="33"/>
      <c r="I38" s="342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356</v>
      </c>
      <c r="C42" s="269"/>
      <c r="D42" s="269"/>
      <c r="E42" s="269"/>
      <c r="F42" s="269"/>
      <c r="G42" s="269"/>
      <c r="H42" s="36"/>
      <c r="I42" s="284" t="s">
        <v>357</v>
      </c>
      <c r="J42" s="273"/>
      <c r="K42" s="36"/>
      <c r="L42" s="284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359</v>
      </c>
      <c r="C46" s="269"/>
      <c r="D46" s="269"/>
      <c r="E46" s="269"/>
      <c r="F46" s="269"/>
      <c r="G46" s="269"/>
      <c r="H46" s="22"/>
      <c r="I46" s="342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C63303E-1DA8-48C0-B49D-49FA4CB66AF2}"/>
    <hyperlink ref="I46" r:id="rId2" xr:uid="{94483D43-FCAD-40BF-B8E7-9444813F1CB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A12" sqref="A1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25798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341"/>
      <c r="G6" s="115"/>
      <c r="H6" s="115"/>
      <c r="I6" s="115"/>
      <c r="J6" s="116"/>
      <c r="L6" s="76" t="s">
        <v>56</v>
      </c>
      <c r="M6" s="164">
        <f>'Cover Page'!L13</f>
        <v>4968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2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3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4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05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06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07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08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09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0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1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2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13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14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15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16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17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18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19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0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1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2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23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4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5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6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27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28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29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0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1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2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33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34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35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6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37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38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39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0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1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2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3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4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5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6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47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48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49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0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1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2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53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4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55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56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57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58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59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0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1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2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63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64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65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66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67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68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69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70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71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72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73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74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75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76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77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8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Sutton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25798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Brickell Ins Holdings LLC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Sutton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25798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Brickell Ins Holdings LLC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25798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25798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25798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25798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25798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25798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25798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25798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25798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25798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25798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25798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25798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25798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25798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25798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25798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25798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25798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25798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25798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25798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25798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25798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25798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25798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25798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25798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25798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25798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25798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25798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25798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25798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25798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25798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25798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25798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25798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25798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25798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25798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25798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25798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25798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25798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Sutton National Insurance Company</v>
      </c>
      <c r="B4" s="155">
        <f>'Cover Page'!L9</f>
        <v>25798</v>
      </c>
      <c r="C4" s="155" t="str">
        <f>'Cover Page'!B13</f>
        <v>Brickell Ins Holdings LLC Grp</v>
      </c>
      <c r="D4" s="156">
        <f>'Cover Page'!L13</f>
        <v>4968</v>
      </c>
      <c r="E4" s="155" t="str">
        <f>'Cover Page'!B17</f>
        <v>1855 Griffin Road, Suite B-390</v>
      </c>
      <c r="F4" s="155" t="str">
        <f>'Cover Page'!B20</f>
        <v>Dania Beach</v>
      </c>
      <c r="G4" s="155" t="str">
        <f>'Cover Page'!I20</f>
        <v>FL</v>
      </c>
      <c r="H4" s="156">
        <f>'Cover Page'!L20</f>
        <v>33004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Michelle Freitag</v>
      </c>
      <c r="M4" s="177" t="str">
        <f>'Cover Page'!B38</f>
        <v>Chief Actuary &amp; Secretary</v>
      </c>
      <c r="N4" s="225" t="str">
        <f>'Cover Page'!I35</f>
        <v>954-501-5267</v>
      </c>
      <c r="O4" s="225" t="str">
        <f>'Cover Page'!L35</f>
        <v>305-397-2138</v>
      </c>
      <c r="P4" s="155" t="str">
        <f>'Cover Page'!I38</f>
        <v>mfreitag@suttonnational.com</v>
      </c>
      <c r="Q4" s="155" t="str">
        <f>'Cover Page'!B42</f>
        <v>Michelle Freitag</v>
      </c>
      <c r="R4" s="155" t="str">
        <f>'Cover Page'!B46</f>
        <v>Chief Actuary &amp; Secretary</v>
      </c>
      <c r="S4" s="225" t="str">
        <f>'Cover Page'!I42</f>
        <v>954-501-5267</v>
      </c>
      <c r="T4" s="225" t="str">
        <f>'Cover Page'!L42</f>
        <v>305-397-2138</v>
      </c>
      <c r="U4" s="155" t="str">
        <f>'Cover Page'!I46</f>
        <v>mfreitag@suttonnational.com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25798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25798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25798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25798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25798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25798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25798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D539996C47E4084BF84C167BDDD51" ma:contentTypeVersion="11" ma:contentTypeDescription="Create a new document." ma:contentTypeScope="" ma:versionID="9beb30eaf129c62c8a391cb37402e72b">
  <xsd:schema xmlns:xsd="http://www.w3.org/2001/XMLSchema" xmlns:xs="http://www.w3.org/2001/XMLSchema" xmlns:p="http://schemas.microsoft.com/office/2006/metadata/properties" xmlns:ns2="aca2856a-4525-461d-af54-ad41032cfb30" xmlns:ns3="8391e570-a5a0-4d30-8480-4053a5a40a67" targetNamespace="http://schemas.microsoft.com/office/2006/metadata/properties" ma:root="true" ma:fieldsID="2657f43441ff5ab4a658f0a68a6a9e8f" ns2:_="" ns3:_="">
    <xsd:import namespace="aca2856a-4525-461d-af54-ad41032cfb30"/>
    <xsd:import namespace="8391e570-a5a0-4d30-8480-4053a5a40a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2856a-4525-461d-af54-ad41032cfb3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1e570-a5a0-4d30-8480-4053a5a40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a2856a-4525-461d-af54-ad41032cfb30">AMAEHMUXQT5U-1862211439-4449</_dlc_DocId>
    <_dlc_DocIdUrl xmlns="aca2856a-4525-461d-af54-ad41032cfb30">
      <Url>https://777partners.sharepoint.com/sites/SuttonNational/_layouts/15/DocIdRedir.aspx?ID=AMAEHMUXQT5U-1862211439-4449</Url>
      <Description>AMAEHMUXQT5U-1862211439-4449</Description>
    </_dlc_DocIdUrl>
  </documentManagement>
</p:properties>
</file>

<file path=customXml/itemProps1.xml><?xml version="1.0" encoding="utf-8"?>
<ds:datastoreItem xmlns:ds="http://schemas.openxmlformats.org/officeDocument/2006/customXml" ds:itemID="{D46100BD-9959-497A-BEA6-D26551E46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2856a-4525-461d-af54-ad41032cfb30"/>
    <ds:schemaRef ds:uri="8391e570-a5a0-4d30-8480-4053a5a40a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C351D-A221-4EFF-BFC3-1347DA77FA9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4F8244-9189-48E9-94E7-0F1FF2661A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EB60C2-ED80-42D1-9D88-5410CDD50E21}">
  <ds:schemaRefs>
    <ds:schemaRef ds:uri="http://schemas.microsoft.com/office/2006/documentManagement/types"/>
    <ds:schemaRef ds:uri="8391e570-a5a0-4d30-8480-4053a5a40a67"/>
    <ds:schemaRef ds:uri="http://schemas.microsoft.com/office/2006/metadata/properties"/>
    <ds:schemaRef ds:uri="aca2856a-4525-461d-af54-ad41032cfb30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0x0101002C8D539996C47E4084BF84C167BDDD51</vt:lpwstr>
  </property>
  <property fmtid="{D5CDD505-2E9C-101B-9397-08002B2CF9AE}" pid="3" name="_dlc_DocIdItemGuid">
    <vt:lpwstr>0393edf8-2b66-4abb-98d5-acd8937646f1</vt:lpwstr>
  </property>
  <property fmtid="{D5CDD505-2E9C-101B-9397-08002B2CF9AE}" pid="4" name="{A44787D4-0540-4523-9961-78E4036D8C6D}">
    <vt:lpwstr>{ACE06493-84C6-4CC6-A80A-F7FBF314BE94}</vt:lpwstr>
  </property>
</Properties>
</file>