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X:\Statistical Reporting\Data Call Submissions\2021\CA\CA COVID-19 due 2-1-21\"/>
    </mc:Choice>
  </mc:AlternateContent>
  <xr:revisionPtr revIDLastSave="0" documentId="8_{02C7334A-EC5A-4267-81B3-1A9169935099}" xr6:coauthVersionLast="45" xr6:coauthVersionMax="45" xr10:uidLastSave="{00000000-0000-0000-0000-000000000000}"/>
  <bookViews>
    <workbookView xWindow="555" yWindow="2025" windowWidth="24660" windowHeight="1305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<sst xmlns="http://schemas.openxmlformats.org/spreadsheetml/2006/main" count="528" uniqueCount="368">
  <si>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</si>
  <si>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</si>
  <si>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</si>
  <si>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</si>
  <si>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</si>
  <si>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</si>
  <si>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</si>
  <si>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</si>
  <si>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</si>
  <si>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</si>
  <si>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</si>
  <si>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</si>
  <si>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</si>
  <si>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</si>
  <si>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</si>
  <si>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</si>
  <si>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</si>
  <si>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</si>
  <si>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</si>
  <si>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</si>
  <si>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</si>
  <si>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</si>
  <si>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</si>
  <si>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</si>
  <si>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</si>
  <si>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</si>
  <si>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</si>
  <si>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</si>
  <si>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</si>
  <si>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</si>
  <si>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</si>
  <si>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</si>
  <si>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</si>
  <si>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</si>
  <si>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</si>
  <si>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</si>
  <si>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</si>
  <si>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</si>
  <si>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</si>
  <si>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</si>
  <si>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</si>
  <si>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</si>
  <si>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</si>
  <si>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</si>
  <si>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</si>
  <si>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</si>
  <si>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</si>
  <si>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</si>
  <si>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</si>
  <si>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</si>
  <si>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</si>
  <si>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</si>
  <si>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</si>
  <si>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</si>
  <si>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</si>
  <si>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</si>
  <si>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</si>
  <si>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</si>
  <si>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</si>
  <si>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</si>
  <si>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</si>
  <si>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</si>
  <si>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</si>
  <si>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</si>
  <si>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</si>
  <si>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</si>
  <si>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</si>
  <si>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</si>
  <si>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</si>
  <si>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</si>
  <si>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</si>
  <si>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</si>
  <si>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</si>
  <si>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</si>
  <si>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</si>
  <si>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</si>
  <si>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</si>
  <si>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</si>
  <si>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</si>
  <si>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</si>
  <si>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</si>
  <si>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</si>
  <si>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</si>
  <si>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</si>
  <si>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</si>
  <si>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</si>
  <si>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</si>
  <si>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</si>
  <si>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</si>
  <si>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</si>
  <si>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</si>
  <si>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</si>
  <si>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</si>
  <si>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</si>
  <si>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</si>
  <si>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</si>
  <si>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</si>
  <si>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</si>
  <si>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</si>
  <si>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</si>
  <si>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</si>
  <si>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</si>
  <si>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</si>
  <si>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</si>
  <si>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</si>
  <si>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</si>
  <si>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</si>
  <si>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</si>
  <si>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</si>
  <si>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</si>
  <si>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</si>
  <si>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</si>
  <si>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</si>
  <si>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</si>
  <si>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</si>
  <si>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</si>
  <si>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</si>
  <si>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</si>
  <si>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</si>
  <si>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</si>
  <si>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</si>
  <si>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</si>
  <si>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</si>
  <si>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</si>
  <si>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</si>
  <si>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</si>
  <si>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</si>
  <si>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</si>
  <si>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</si>
  <si>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</si>
  <si>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</si>
  <si>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</si>
  <si>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</si>
  <si>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</si>
  <si>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</si>
  <si>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</si>
  <si>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</si>
  <si>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</si>
  <si>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</si>
  <si>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</si>
  <si>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</si>
  <si>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</si>
  <si>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</si>
  <si>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</si>
  <si>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</si>
  <si>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</si>
  <si>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</si>
  <si>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</si>
  <si>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</si>
  <si>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</si>
  <si>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</si>
  <si>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</si>
  <si>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</si>
  <si>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</si>
  <si>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</si>
  <si>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</si>
  <si>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</si>
  <si>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</si>
  <si>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</si>
  <si>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</si>
  <si>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</si>
  <si>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</si>
  <si>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</si>
  <si>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</si>
  <si>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</si>
  <si>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</si>
  <si>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</si>
  <si>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</si>
  <si>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</si>
  <si>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</si>
  <si>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</si>
  <si>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</si>
  <si>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</si>
  <si>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</si>
  <si>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</si>
  <si>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</si>
  <si>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</si>
  <si>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</si>
  <si>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</si>
  <si>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</si>
  <si>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</si>
  <si>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</si>
  <si>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</si>
  <si>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</si>
  <si>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</si>
  <si>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</si>
  <si>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</si>
  <si>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</si>
  <si>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</si>
  <si>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</si>
  <si>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</si>
  <si>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</si>
  <si>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</si>
  <si>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</si>
  <si>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</si>
  <si>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</si>
  <si>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</si>
  <si>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</si>
  <si>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</si>
  <si>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</si>
  <si>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</si>
  <si>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</si>
  <si>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</si>
  <si>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</si>
  <si>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</si>
  <si>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</si>
  <si>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</si>
  <si>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</si>
  <si>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</si>
  <si>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</si>
  <si>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</si>
  <si>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</si>
  <si>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</si>
  <si>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</si>
  <si>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</si>
  <si>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</si>
  <si>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</si>
  <si>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</si>
  <si>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</si>
  <si>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</si>
  <si>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</si>
  <si>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</si>
  <si>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</si>
  <si>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</si>
  <si>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</si>
  <si>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</si>
  <si>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</si>
  <si>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</si>
  <si>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</si>
  <si>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</si>
  <si>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</si>
  <si>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</si>
  <si>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</si>
  <si>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</si>
  <si>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</si>
  <si>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</si>
  <si>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</si>
  <si>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</si>
  <si>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</si>
  <si>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</si>
  <si>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</si>
  <si>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</si>
  <si>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</si>
  <si>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</si>
  <si>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</si>
  <si>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</si>
  <si>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</si>
  <si>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</si>
  <si>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</si>
  <si>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</si>
  <si>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</si>
  <si>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</si>
  <si>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</si>
  <si>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</si>
  <si>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</si>
  <si>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</si>
  <si>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</si>
  <si>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</si>
  <si>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</si>
  <si>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</si>
  <si>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</si>
  <si>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</si>
  <si>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</si>
  <si>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</si>
  <si>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</si>
  <si>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</si>
  <si>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</si>
  <si>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</si>
  <si>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</si>
  <si>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</si>
  <si>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</si>
  <si>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</si>
  <si>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</si>
  <si>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</si>
  <si>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</si>
  <si>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</si>
  <si>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</si>
  <si>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</si>
  <si>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</si>
  <si>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</si>
  <si>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</si>
  <si>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</si>
  <si>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</si>
  <si>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</si>
  <si>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</si>
  <si>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</si>
  <si>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</si>
  <si>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</si>
  <si>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</si>
  <si>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</si>
  <si>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</si>
  <si>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</si>
  <si>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</si>
  <si>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</si>
  <si>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</si>
  <si>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</si>
  <si>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</si>
  <si>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</si>
  <si>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</si>
  <si>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</si>
  <si>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</si>
  <si>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</si>
  <si>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</si>
  <si>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</si>
  <si>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</si>
  <si>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</si>
  <si>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</si>
  <si>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</si>
  <si>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</si>
  <si>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</si>
  <si>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</si>
  <si>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</si>
  <si>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</si>
  <si>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</si>
  <si>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</si>
  <si>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</si>
  <si>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</si>
  <si>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</si>
  <si>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</si>
  <si>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</si>
  <si>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</si>
  <si>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</si>
  <si>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</si>
  <si>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</si>
  <si>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</si>
  <si>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</si>
  <si>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</si>
  <si>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</si>
  <si>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</si>
  <si>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</si>
  <si>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</si>
  <si>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</si>
  <si>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</si>
  <si>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</si>
  <si>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</si>
  <si>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</si>
  <si>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</si>
  <si>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</si>
  <si>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</si>
  <si>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</si>
  <si>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</si>
  <si>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</si>
  <si>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</si>
  <si>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</si>
  <si>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</si>
  <si>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</si>
  <si>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</si>
  <si>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</si>
  <si>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</si>
  <si>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</si>
  <si>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</si>
  <si>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</si>
  <si>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</si>
  <si>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</si>
  <si>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Stillwater Insurance Company</t>
  </si>
  <si>
    <t>Jacksonville</t>
  </si>
  <si>
    <t>Eric Neely</t>
  </si>
  <si>
    <t>904 997 7510</t>
  </si>
  <si>
    <t>Vice President</t>
  </si>
  <si>
    <t>eric.neely@stillwater.com</t>
  </si>
  <si>
    <t>Sarah Austin</t>
  </si>
  <si>
    <t>904 997 7341</t>
  </si>
  <si>
    <t>Statutory Accounting Manager</t>
  </si>
  <si>
    <t>sara.austin@stillwater.com</t>
  </si>
  <si>
    <r>
      <t xml:space="preserve">We write two lines covered by this directive and determined further refunds are not necessary.  </t>
    </r>
    <r>
      <rPr>
        <b/>
        <sz val="11"/>
        <color theme="1"/>
        <rFont val="Calibri"/>
        <family val="2"/>
        <scheme val="minor"/>
      </rPr>
      <t xml:space="preserve">Personal Auto </t>
    </r>
    <r>
      <rPr>
        <sz val="11"/>
        <color theme="1"/>
        <rFont val="Calibri"/>
        <family val="2"/>
        <scheme val="minor"/>
      </rPr>
      <t xml:space="preserve">- Stillwater monitors Auto claims and frequencies each month and weekly for California to determine if COVID19 related credits may be due to our policyholders. After an observed two consecutive months of increased gross frequency, claims activity has returned to historical pre-COVID19 levels and we believe a credit should not be awarded based on this most current data. Stillwater has credited policyholders in past months for reduced claims activity and is committed to doing so in the future if claims activity drops to the levels experienced in April 2020 through June 2020.  </t>
    </r>
    <r>
      <rPr>
        <b/>
        <sz val="11"/>
        <color theme="1"/>
        <rFont val="Calibri"/>
        <family val="2"/>
        <scheme val="minor"/>
      </rPr>
      <t>Businessowners-</t>
    </r>
    <r>
      <rPr>
        <sz val="11"/>
        <color theme="1"/>
        <rFont val="Calibri"/>
        <family val="2"/>
        <scheme val="minor"/>
      </rPr>
      <t xml:space="preserve">   For a lower frequency line like Businessowners, Stillwater monitors loss ratios along with frequency.  In California, through May, our 2020 loss ratio was 38.9%.  Through November, our 2020 loss ratio has increased to 98.8%.  We have not experienced the expected reduction in loss costs due to COVID-related shutdowns.  As 2020 looks to be an unprofitable year for us in California, we are unable to justify further premium credits for months of September thru December.</t>
    </r>
  </si>
  <si>
    <t>CDI Tracking Number 20-1888 (SERFF Tracking number FDLY-132404771)</t>
  </si>
  <si>
    <t>6800 Southpoint Parkway, Suite  700</t>
  </si>
  <si>
    <t>WT Holdings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</si>
</sst>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0" fillId="0" borderId="0" xfId="5" applyFont="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ara.austin@stillwater.com" TargetMode="External"/><Relationship Id="rId1" Type="http://schemas.openxmlformats.org/officeDocument/2006/relationships/hyperlink" Target="mailto:eric.neely@stillwa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H18" sqref="H1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25180</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367</v>
      </c>
      <c r="C13" s="264"/>
      <c r="D13" s="264"/>
      <c r="E13" s="264"/>
      <c r="F13" s="264"/>
      <c r="G13" s="264"/>
      <c r="H13" s="264"/>
      <c r="I13" s="264"/>
      <c r="J13" s="20"/>
      <c r="K13" s="21"/>
      <c r="L13" s="281">
        <v>4869</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366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245</v>
      </c>
      <c r="J20" s="125"/>
      <c r="K20" s="25"/>
      <c r="L20" s="154">
        <v>32216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44075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3"/>
      <c r="I42" s="280" t="s">
        <v>361</v>
      </c>
      <c r="J42" s="268"/>
      <c r="K42" s="33"/>
      <c r="L42" s="280"/>
      <c r="M42" s="268"/>
      <c r="N42" s="37"/>
    </row>
    <row r="43" spans="1:14" ht="12.75" customHeight="1" x14ac:dyDescent="0.2">
      <c r="A43" s="176"/>
      <c r="B43" s="17" t="s">
        <v>169</v>
      </c>
      <c r="C43" s="168"/>
      <c r="D43" s="168"/>
      <c r="E43" s="168"/>
      <c r="F43" s="168"/>
      <c r="G43" s="168"/>
      <c r="H43" s="168"/>
      <c r="I43" s="17" t="s">
        <v>38</v>
      </c>
      <c r="J43" s="17"/>
      <c r="K43" s="168"/>
      <c r="L43" s="17" t="s">
        <v>39</v>
      </c>
      <c r="M43" s="17"/>
      <c r="N43" s="38"/>
    </row>
    <row r="44" spans="1:14" ht="12.75" customHeight="1" x14ac:dyDescent="0.2">
      <c r="A44" s="54"/>
      <c r="B44" s="168"/>
      <c r="C44" s="168"/>
      <c r="D44" s="168"/>
      <c r="E44" s="168"/>
      <c r="F44" s="168"/>
      <c r="G44" s="168"/>
      <c r="H44" s="168"/>
      <c r="I44" s="339"/>
      <c r="J44" s="339"/>
      <c r="K44" s="168"/>
      <c r="L44" s="339"/>
      <c r="M44" s="50"/>
      <c r="N44" s="38"/>
    </row>
    <row r="45" spans="1:14" ht="12.75" customHeight="1" x14ac:dyDescent="0.2">
      <c r="A45" s="57"/>
      <c r="B45" s="32"/>
      <c r="C45" s="32"/>
      <c r="D45" s="32"/>
      <c r="E45" s="32"/>
      <c r="F45" s="32"/>
      <c r="G45" s="32"/>
      <c r="H45" s="32"/>
      <c r="I45" s="32"/>
      <c r="J45" s="32"/>
      <c r="K45" s="32"/>
      <c r="L45" s="32"/>
      <c r="M45" s="31"/>
      <c r="N45" s="37"/>
    </row>
    <row r="46" spans="1:14" ht="12.75" customHeight="1" x14ac:dyDescent="0.2">
      <c r="A46" s="54"/>
      <c r="B46" s="290" t="s">
        <v>362</v>
      </c>
      <c r="C46" s="264"/>
      <c r="D46" s="264"/>
      <c r="E46" s="264"/>
      <c r="F46" s="264"/>
      <c r="G46" s="264"/>
      <c r="H46" s="35"/>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00A6D70-BCBD-4DDE-9E9A-41EB1260BBD4}"/>
    <hyperlink ref="I46" r:id="rId2" xr:uid="{D60154BD-3792-423A-8B1C-E04BAF7B7FB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Stillwater Insurance Company</v>
      </c>
      <c r="F4" s="336"/>
      <c r="G4" s="115"/>
      <c r="H4" s="115"/>
      <c r="I4" s="115"/>
      <c r="J4" s="116"/>
      <c r="L4" s="76" t="s">
        <v>55</v>
      </c>
      <c r="M4" s="164">
        <f>'Cover Page'!L9</f>
        <v>25180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WT Holdings Grp</v>
      </c>
      <c r="F6" s="336"/>
      <c r="G6" s="115"/>
      <c r="H6" s="115"/>
      <c r="I6" s="115"/>
      <c r="J6" s="116"/>
      <c r="L6" s="76" t="s">
        <v>56</v>
      </c>
      <c r="M6" s="164">
        <f>'Cover Page'!L13</f>
        <v>4869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t="s">
        <v>365</v>
      </c>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Stillwater Insurance Company</v>
      </c>
      <c r="F4" s="114"/>
      <c r="G4" s="114"/>
      <c r="H4" s="115"/>
      <c r="I4" s="115"/>
      <c r="J4" s="115"/>
      <c r="K4" s="116"/>
      <c r="L4" s="63"/>
      <c r="M4" s="76" t="s">
        <v>55</v>
      </c>
      <c r="N4" s="164">
        <f>'Cover Page'!L9</f>
        <v>25180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WT Holdings Grp</v>
      </c>
      <c r="F6" s="114"/>
      <c r="G6" s="115"/>
      <c r="H6" s="115"/>
      <c r="I6" s="115"/>
      <c r="J6" s="115"/>
      <c r="K6" s="116"/>
      <c r="L6" s="63"/>
      <c r="M6" s="76" t="s">
        <v>56</v>
      </c>
      <c r="N6" s="164">
        <f>'Cover Page'!L13</f>
        <v>4869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364</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ht="29.25" customHeight="1"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7" sqref="B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Stillwater Insurance Company</v>
      </c>
      <c r="C5" s="162"/>
      <c r="D5" s="274"/>
      <c r="E5" s="182"/>
      <c r="F5" s="221"/>
      <c r="G5" s="221"/>
      <c r="H5" s="221"/>
      <c r="I5" s="221"/>
      <c r="J5" s="221"/>
      <c r="K5" s="222"/>
      <c r="L5" s="192" t="s">
        <v>55</v>
      </c>
      <c r="M5" s="333">
        <f>'Cover Page'!L9</f>
        <v>25180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WT Holdings Grp</v>
      </c>
      <c r="C7" s="163"/>
      <c r="D7" s="163"/>
      <c r="E7" s="184"/>
      <c r="F7" s="223"/>
      <c r="G7" s="223"/>
      <c r="H7" s="223"/>
      <c r="I7" s="223"/>
      <c r="J7" s="223"/>
      <c r="K7" s="224"/>
      <c r="L7" s="145" t="s">
        <v>56</v>
      </c>
      <c r="M7" s="335">
        <f>'Cover Page'!L13</f>
        <v>4869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25180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25180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25180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25180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25180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25180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25180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25180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25180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25180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25180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25180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25180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25180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25180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25180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25180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25180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25180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25180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25180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25180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25180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25180</v>
      </c>
      <c r="B40" s="318"/>
      <c r="C40" s="318"/>
      <c r="D40" s="318"/>
      <c r="E40" s="318"/>
      <c r="F40" s="323"/>
      <c r="G40" s="324"/>
      <c r="H40" s="325"/>
      <c r="I40" s="325"/>
      <c r="J40" s="325"/>
      <c r="K40" s="323"/>
      <c r="L40" s="322"/>
      <c r="M40" s="322"/>
      <c r="O40" s="295" t="str">
        <f t="shared" si="1"/>
        <v>ASLine</v>
      </c>
    </row>
    <row r="41" spans="1:15" s="295" customFormat="1" x14ac:dyDescent="0.25">
      <c r="A41" s="321">
        <f t="shared" si="0"/>
        <v>25180</v>
      </c>
      <c r="B41" s="318"/>
      <c r="C41" s="318"/>
      <c r="D41" s="318"/>
      <c r="E41" s="318"/>
      <c r="F41" s="323"/>
      <c r="G41" s="324"/>
      <c r="H41" s="325"/>
      <c r="I41" s="325"/>
      <c r="J41" s="325"/>
      <c r="K41" s="323"/>
      <c r="L41" s="322"/>
      <c r="M41" s="322"/>
      <c r="O41" s="295" t="str">
        <f t="shared" si="1"/>
        <v>ASLine</v>
      </c>
    </row>
    <row r="42" spans="1:15" s="295" customFormat="1" x14ac:dyDescent="0.25">
      <c r="A42" s="321">
        <f t="shared" si="0"/>
        <v>25180</v>
      </c>
      <c r="B42" s="318"/>
      <c r="C42" s="318"/>
      <c r="D42" s="318"/>
      <c r="E42" s="318"/>
      <c r="F42" s="323"/>
      <c r="G42" s="324"/>
      <c r="H42" s="325"/>
      <c r="I42" s="325"/>
      <c r="J42" s="325"/>
      <c r="K42" s="323"/>
      <c r="L42" s="322"/>
      <c r="M42" s="322"/>
      <c r="O42" s="295" t="str">
        <f t="shared" si="1"/>
        <v>ASLine</v>
      </c>
    </row>
    <row r="43" spans="1:15" s="295" customFormat="1" x14ac:dyDescent="0.25">
      <c r="A43" s="321">
        <f t="shared" si="0"/>
        <v>25180</v>
      </c>
      <c r="B43" s="318"/>
      <c r="C43" s="318"/>
      <c r="D43" s="318"/>
      <c r="E43" s="318"/>
      <c r="F43" s="323"/>
      <c r="G43" s="324"/>
      <c r="H43" s="325"/>
      <c r="I43" s="325"/>
      <c r="J43" s="325"/>
      <c r="K43" s="323"/>
      <c r="L43" s="322"/>
      <c r="M43" s="322"/>
      <c r="O43" s="295" t="str">
        <f t="shared" si="1"/>
        <v>ASLine</v>
      </c>
    </row>
    <row r="44" spans="1:15" s="295" customFormat="1" x14ac:dyDescent="0.25">
      <c r="A44" s="321">
        <f t="shared" si="0"/>
        <v>25180</v>
      </c>
      <c r="B44" s="318"/>
      <c r="C44" s="318"/>
      <c r="D44" s="318"/>
      <c r="E44" s="318"/>
      <c r="F44" s="323"/>
      <c r="G44" s="324"/>
      <c r="H44" s="325"/>
      <c r="I44" s="325"/>
      <c r="J44" s="325"/>
      <c r="K44" s="323"/>
      <c r="L44" s="322"/>
      <c r="M44" s="322"/>
      <c r="O44" s="295" t="str">
        <f t="shared" si="1"/>
        <v>ASLine</v>
      </c>
    </row>
    <row r="45" spans="1:15" s="295" customFormat="1" x14ac:dyDescent="0.25">
      <c r="A45" s="321">
        <f t="shared" si="0"/>
        <v>25180</v>
      </c>
      <c r="B45" s="318"/>
      <c r="C45" s="318"/>
      <c r="D45" s="318"/>
      <c r="E45" s="318"/>
      <c r="F45" s="323"/>
      <c r="G45" s="324"/>
      <c r="H45" s="325"/>
      <c r="I45" s="325"/>
      <c r="J45" s="325"/>
      <c r="K45" s="323"/>
      <c r="L45" s="322"/>
      <c r="M45" s="322"/>
      <c r="O45" s="295" t="str">
        <f t="shared" si="1"/>
        <v>ASLine</v>
      </c>
    </row>
    <row r="46" spans="1:15" s="295" customFormat="1" x14ac:dyDescent="0.25">
      <c r="A46" s="321">
        <f t="shared" si="0"/>
        <v>25180</v>
      </c>
      <c r="B46" s="318"/>
      <c r="C46" s="318"/>
      <c r="D46" s="318"/>
      <c r="E46" s="318"/>
      <c r="F46" s="323"/>
      <c r="G46" s="324"/>
      <c r="H46" s="325"/>
      <c r="I46" s="325"/>
      <c r="J46" s="325"/>
      <c r="K46" s="323"/>
      <c r="L46" s="322"/>
      <c r="M46" s="322"/>
      <c r="O46" s="295" t="str">
        <f t="shared" si="1"/>
        <v>ASLine</v>
      </c>
    </row>
    <row r="47" spans="1:15" s="295" customFormat="1" x14ac:dyDescent="0.25">
      <c r="A47" s="321">
        <f t="shared" si="0"/>
        <v>25180</v>
      </c>
      <c r="B47" s="318"/>
      <c r="C47" s="318"/>
      <c r="D47" s="318"/>
      <c r="E47" s="318"/>
      <c r="F47" s="323"/>
      <c r="G47" s="324"/>
      <c r="H47" s="325"/>
      <c r="I47" s="325"/>
      <c r="J47" s="325"/>
      <c r="K47" s="323"/>
      <c r="L47" s="322"/>
      <c r="M47" s="322"/>
      <c r="O47" s="295" t="str">
        <f t="shared" si="1"/>
        <v>ASLine</v>
      </c>
    </row>
    <row r="48" spans="1:15" s="295" customFormat="1" x14ac:dyDescent="0.25">
      <c r="A48" s="321">
        <f t="shared" si="0"/>
        <v>25180</v>
      </c>
      <c r="B48" s="318"/>
      <c r="C48" s="318"/>
      <c r="D48" s="318"/>
      <c r="E48" s="318"/>
      <c r="F48" s="323"/>
      <c r="G48" s="324"/>
      <c r="H48" s="325"/>
      <c r="I48" s="325"/>
      <c r="J48" s="325"/>
      <c r="K48" s="323"/>
      <c r="L48" s="322"/>
      <c r="M48" s="322"/>
      <c r="O48" s="295" t="str">
        <f t="shared" si="1"/>
        <v>ASLine</v>
      </c>
    </row>
    <row r="49" spans="1:15" s="295" customFormat="1" x14ac:dyDescent="0.25">
      <c r="A49" s="321">
        <f t="shared" si="0"/>
        <v>25180</v>
      </c>
      <c r="B49" s="318"/>
      <c r="C49" s="318"/>
      <c r="D49" s="318"/>
      <c r="E49" s="318"/>
      <c r="F49" s="323"/>
      <c r="G49" s="324"/>
      <c r="H49" s="325"/>
      <c r="I49" s="325"/>
      <c r="J49" s="325"/>
      <c r="K49" s="323"/>
      <c r="L49" s="322"/>
      <c r="M49" s="322"/>
      <c r="O49" s="295" t="str">
        <f t="shared" si="1"/>
        <v>ASLine</v>
      </c>
    </row>
    <row r="50" spans="1:15" s="295" customFormat="1" x14ac:dyDescent="0.25">
      <c r="A50" s="321">
        <f t="shared" si="0"/>
        <v>25180</v>
      </c>
      <c r="B50" s="318"/>
      <c r="C50" s="318"/>
      <c r="D50" s="318"/>
      <c r="E50" s="318"/>
      <c r="F50" s="323"/>
      <c r="G50" s="324"/>
      <c r="H50" s="325"/>
      <c r="I50" s="325"/>
      <c r="J50" s="325"/>
      <c r="K50" s="323"/>
      <c r="L50" s="322"/>
      <c r="M50" s="322"/>
      <c r="O50" s="295" t="str">
        <f t="shared" si="1"/>
        <v>ASLine</v>
      </c>
    </row>
    <row r="51" spans="1:15" s="295" customFormat="1" x14ac:dyDescent="0.25">
      <c r="A51" s="321">
        <f t="shared" si="0"/>
        <v>25180</v>
      </c>
      <c r="B51" s="318"/>
      <c r="C51" s="318"/>
      <c r="D51" s="318"/>
      <c r="E51" s="318"/>
      <c r="F51" s="323"/>
      <c r="G51" s="324"/>
      <c r="H51" s="325"/>
      <c r="I51" s="325"/>
      <c r="J51" s="325"/>
      <c r="K51" s="323"/>
      <c r="L51" s="322"/>
      <c r="M51" s="322"/>
      <c r="O51" s="295" t="str">
        <f t="shared" si="1"/>
        <v>ASLine</v>
      </c>
    </row>
    <row r="52" spans="1:15" s="295" customFormat="1" x14ac:dyDescent="0.25">
      <c r="A52" s="321">
        <f t="shared" si="0"/>
        <v>25180</v>
      </c>
      <c r="B52" s="318"/>
      <c r="C52" s="318"/>
      <c r="D52" s="318"/>
      <c r="E52" s="318"/>
      <c r="F52" s="323"/>
      <c r="G52" s="324"/>
      <c r="H52" s="325"/>
      <c r="I52" s="325"/>
      <c r="J52" s="325"/>
      <c r="K52" s="323"/>
      <c r="L52" s="322"/>
      <c r="M52" s="322"/>
      <c r="O52" s="295" t="str">
        <f t="shared" si="1"/>
        <v>ASLine</v>
      </c>
    </row>
    <row r="53" spans="1:15" s="295" customFormat="1" x14ac:dyDescent="0.25">
      <c r="A53" s="321">
        <f t="shared" si="0"/>
        <v>25180</v>
      </c>
      <c r="B53" s="318"/>
      <c r="C53" s="318"/>
      <c r="D53" s="318"/>
      <c r="E53" s="318"/>
      <c r="F53" s="323"/>
      <c r="G53" s="324"/>
      <c r="H53" s="325"/>
      <c r="I53" s="325"/>
      <c r="J53" s="325"/>
      <c r="K53" s="323"/>
      <c r="L53" s="322"/>
      <c r="M53" s="322"/>
      <c r="O53" s="295" t="str">
        <f t="shared" si="1"/>
        <v>ASLine</v>
      </c>
    </row>
    <row r="54" spans="1:15" s="295" customFormat="1" x14ac:dyDescent="0.25">
      <c r="A54" s="321">
        <f t="shared" si="0"/>
        <v>25180</v>
      </c>
      <c r="B54" s="318"/>
      <c r="C54" s="318"/>
      <c r="D54" s="318"/>
      <c r="E54" s="318"/>
      <c r="F54" s="323"/>
      <c r="G54" s="324"/>
      <c r="H54" s="325"/>
      <c r="I54" s="325"/>
      <c r="J54" s="325"/>
      <c r="K54" s="323"/>
      <c r="L54" s="322"/>
      <c r="M54" s="322"/>
      <c r="O54" s="295" t="str">
        <f t="shared" si="1"/>
        <v>ASLine</v>
      </c>
    </row>
    <row r="55" spans="1:15" s="295" customFormat="1" x14ac:dyDescent="0.25">
      <c r="A55" s="321">
        <f t="shared" si="0"/>
        <v>25180</v>
      </c>
      <c r="B55" s="318"/>
      <c r="C55" s="318"/>
      <c r="D55" s="318"/>
      <c r="E55" s="318"/>
      <c r="F55" s="323"/>
      <c r="G55" s="324"/>
      <c r="H55" s="325"/>
      <c r="I55" s="325"/>
      <c r="J55" s="325"/>
      <c r="K55" s="323"/>
      <c r="L55" s="322"/>
      <c r="M55" s="322"/>
      <c r="O55" s="295" t="str">
        <f t="shared" si="1"/>
        <v>ASLine</v>
      </c>
    </row>
    <row r="56" spans="1:15" ht="15.75" x14ac:dyDescent="0.25">
      <c r="A56" s="321">
        <f t="shared" si="0"/>
        <v>25180</v>
      </c>
      <c r="B56" s="318"/>
      <c r="C56" s="318"/>
      <c r="D56" s="318"/>
      <c r="E56" s="318"/>
      <c r="F56" s="323"/>
      <c r="G56" s="324"/>
      <c r="H56" s="325"/>
      <c r="I56" s="325"/>
      <c r="J56" s="325"/>
      <c r="K56" s="323"/>
      <c r="L56" s="322"/>
      <c r="M56" s="322"/>
      <c r="O56" s="295" t="str">
        <f t="shared" si="1"/>
        <v>ASLine</v>
      </c>
    </row>
    <row r="57" spans="1:15" ht="15.75" x14ac:dyDescent="0.25">
      <c r="A57" s="321">
        <f t="shared" si="0"/>
        <v>25180</v>
      </c>
      <c r="B57" s="318"/>
      <c r="C57" s="318"/>
      <c r="D57" s="318"/>
      <c r="E57" s="318"/>
      <c r="F57" s="323"/>
      <c r="G57" s="324"/>
      <c r="H57" s="325"/>
      <c r="I57" s="325"/>
      <c r="J57" s="325"/>
      <c r="K57" s="323"/>
      <c r="L57" s="322"/>
      <c r="M57" s="322"/>
      <c r="O57" s="295" t="str">
        <f t="shared" si="1"/>
        <v>ASLine</v>
      </c>
    </row>
    <row r="58" spans="1:15" ht="15.75" x14ac:dyDescent="0.25">
      <c r="A58" s="321">
        <f t="shared" si="0"/>
        <v>25180</v>
      </c>
      <c r="B58" s="318"/>
      <c r="C58" s="318"/>
      <c r="D58" s="318"/>
      <c r="E58" s="318"/>
      <c r="F58" s="323"/>
      <c r="G58" s="324"/>
      <c r="H58" s="325"/>
      <c r="I58" s="325"/>
      <c r="J58" s="325"/>
      <c r="K58" s="323"/>
      <c r="L58" s="322"/>
      <c r="M58" s="322"/>
      <c r="O58" s="295" t="str">
        <f t="shared" si="1"/>
        <v>ASLine</v>
      </c>
    </row>
    <row r="59" spans="1:15" ht="15.75" x14ac:dyDescent="0.25">
      <c r="A59" s="321">
        <f t="shared" si="0"/>
        <v>25180</v>
      </c>
      <c r="B59" s="318"/>
      <c r="C59" s="318"/>
      <c r="D59" s="318"/>
      <c r="E59" s="318"/>
      <c r="F59" s="323"/>
      <c r="G59" s="324"/>
      <c r="H59" s="325"/>
      <c r="I59" s="325"/>
      <c r="J59" s="325"/>
      <c r="K59" s="323"/>
      <c r="L59" s="322"/>
      <c r="M59" s="322"/>
      <c r="O59" s="295" t="str">
        <f t="shared" si="1"/>
        <v>ASLine</v>
      </c>
    </row>
    <row r="60" spans="1:15" ht="15.75" x14ac:dyDescent="0.25">
      <c r="A60" s="321">
        <f t="shared" si="0"/>
        <v>25180</v>
      </c>
      <c r="B60" s="318"/>
      <c r="C60" s="318"/>
      <c r="D60" s="318"/>
      <c r="E60" s="318"/>
      <c r="F60" s="323"/>
      <c r="G60" s="324"/>
      <c r="H60" s="325"/>
      <c r="I60" s="325"/>
      <c r="J60" s="325"/>
      <c r="K60" s="323"/>
      <c r="L60" s="322"/>
      <c r="M60" s="322"/>
      <c r="O60" s="295" t="str">
        <f t="shared" si="1"/>
        <v>ASLine</v>
      </c>
    </row>
    <row r="61" spans="1:15" ht="15.75" x14ac:dyDescent="0.25">
      <c r="A61" s="321">
        <f t="shared" si="0"/>
        <v>25180</v>
      </c>
      <c r="B61" s="318"/>
      <c r="C61" s="318"/>
      <c r="D61" s="318"/>
      <c r="E61" s="318"/>
      <c r="F61" s="323"/>
      <c r="G61" s="324"/>
      <c r="H61" s="325"/>
      <c r="I61" s="325"/>
      <c r="J61" s="325"/>
      <c r="K61" s="323"/>
      <c r="L61" s="322"/>
      <c r="M61" s="322"/>
      <c r="O61" s="295" t="str">
        <f t="shared" si="1"/>
        <v>ASLine</v>
      </c>
    </row>
    <row r="62" spans="1:15" ht="15.75" x14ac:dyDescent="0.25">
      <c r="A62" s="321">
        <f t="shared" si="0"/>
        <v>25180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Stillwater Insurance Company</v>
      </c>
      <c r="B4" s="155">
        <f>'Cover Page'!L9</f>
        <v>25180</v>
      </c>
      <c r="C4" s="155" t="str">
        <f>'Cover Page'!B13</f>
        <v>WT Holdings Grp</v>
      </c>
      <c r="D4" s="156">
        <f>'Cover Page'!L13</f>
        <v>4869</v>
      </c>
      <c r="E4" s="155" t="str">
        <f>'Cover Page'!B17</f>
        <v>6800 Southpoint Parkway, Suite  700</v>
      </c>
      <c r="F4" s="155" t="str">
        <f>'Cover Page'!B20</f>
        <v>Jacksonville</v>
      </c>
      <c r="G4" s="155" t="str">
        <f>'Cover Page'!I20</f>
        <v>FL</v>
      </c>
      <c r="H4" s="156">
        <f>'Cover Page'!L20</f>
        <v>32216</v>
      </c>
      <c r="I4" s="155" t="b">
        <v>1</v>
      </c>
      <c r="J4" s="155" t="b">
        <v>0</v>
      </c>
      <c r="K4" s="157">
        <f>'Cover Page'!B32</f>
        <v>44075</v>
      </c>
      <c r="L4" s="177" t="str">
        <f>'Cover Page'!B35</f>
        <v>Eric Neely</v>
      </c>
      <c r="M4" s="177" t="str">
        <f>'Cover Page'!B38</f>
        <v>Vice President</v>
      </c>
      <c r="N4" s="220" t="str">
        <f>'Cover Page'!I35</f>
        <v>904 997 7510</v>
      </c>
      <c r="O4" s="220">
        <f>'Cover Page'!L35</f>
        <v>0</v>
      </c>
      <c r="P4" s="155" t="str">
        <f>'Cover Page'!I38</f>
        <v>eric.neely@stillwater.com</v>
      </c>
      <c r="Q4" s="155" t="str">
        <f>'Cover Page'!B42</f>
        <v>Sarah Austin</v>
      </c>
      <c r="R4" s="155" t="str">
        <f>'Cover Page'!B46</f>
        <v>Statutory Accounting Manager</v>
      </c>
      <c r="S4" s="220" t="str">
        <f>'Cover Page'!I42</f>
        <v>904 997 7341</v>
      </c>
      <c r="T4" s="220">
        <f>'Cover Page'!L42</f>
        <v>0</v>
      </c>
      <c r="U4" s="155" t="str">
        <f>'Cover Page'!I46</f>
        <v>sara.austin@stillwater.com</v>
      </c>
      <c r="V4" s="156">
        <f>Questionnaire!U10</f>
        <v>1</v>
      </c>
      <c r="W4" s="156">
        <f>Questionnaire!U12</f>
        <v>1</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CDI Tracking Number 20-1888 (SERFF Tracking number FDLY-132404771)</v>
      </c>
      <c r="AK4" s="155" t="str">
        <f>'Explanatory Memorandum'!C14</f>
        <v>We write two lines covered by this directive and determined further refunds are not necessary.  Personal Auto - Stillwater monitors Auto claims and frequencies each month and weekly for California to determine if COVID19 related credits may be due to our policyholders. After an observed two consecutive months of increased gross frequency, claims activity has returned to historical pre-COVID19 levels and we believe a credit should not be awarded based on this most current data. Stillwater has credited policyholders in past months for reduced claims activity and is committed to doing so in the future if claims activity drops to the levels experienced in April 2020 through June 2020.  Businessowners-   For a lower frequency line like Businessowners, Stillwater monitors loss ratios along with frequency.  In California, through May, our 2020 loss ratio was 38.9%.  Through November, our 2020 loss ratio has increased to 98.8%.  We have not experienced the expected reduction in loss costs due to COVID-related shutdowns.  As 2020 looks to be an unprofitable year for us in California, we are unable to justify further premium credits for months of September thru December.</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25180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25180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25180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25180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25180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25180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25180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Sarah Austin</cp:lastModifiedBy>
  <cp:lastPrinted>2020-05-12T15:41:53Z</cp:lastPrinted>
  <dcterms:created xsi:type="dcterms:W3CDTF">2020-04-14T23:06:16Z</dcterms:created>
  <dcterms:modified xsi:type="dcterms:W3CDTF">2020-12-17T15:14:09Z</dcterms:modified>
</cp:coreProperties>
</file>