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trlProps/ctrlProp129.xml" ContentType="application/vnd.ms-excel.controlproperties+xml"/>
  <Override PartName="/xl/ctrlProps/ctrlProp2.xml" ContentType="application/vnd.ms-excel.controlproperties+xml"/>
  <Override PartName="/xl/ctrlProps/ctrlProp128.xml" ContentType="application/vnd.ms-excel.controlproperties+xml"/>
  <Override PartName="/xl/ctrlProps/ctrlProp131.xml" ContentType="application/vnd.ms-excel.controlproperties+xml"/>
  <Override PartName="/xl/ctrlProps/ctrlProp130.xml" ContentType="application/vnd.ms-excel.controlproperties+xml"/>
  <Override PartName="/xl/ctrlProps/ctrlProp132.xml" ContentType="application/vnd.ms-excel.controlproperties+xml"/>
  <Override PartName="/xl/ctrlProps/ctrlProp126.xml" ContentType="application/vnd.ms-excel.controlproperties+xml"/>
  <Override PartName="/xl/ctrlProps/ctrlProp125.xml" ContentType="application/vnd.ms-excel.controlproperties+xml"/>
  <Override PartName="/xl/ctrlProps/ctrlProp124.xml" ContentType="application/vnd.ms-excel.controlproperties+xml"/>
  <Override PartName="/xl/ctrlProps/ctrlProp123.xml" ContentType="application/vnd.ms-excel.controlproperties+xml"/>
  <Override PartName="/xl/ctrlProps/ctrlProp127.xml" ContentType="application/vnd.ms-excel.controlproperties+xml"/>
  <Override PartName="/xl/ctrlProps/ctrlProp137.xml" ContentType="application/vnd.ms-excel.controlproperties+xml"/>
  <Override PartName="/xl/ctrlProps/ctrlProp134.xml" ContentType="application/vnd.ms-excel.controlproperties+xml"/>
  <Override PartName="/xl/ctrlProps/ctrlProp142.xml" ContentType="application/vnd.ms-excel.controlproperties+xml"/>
  <Override PartName="/xl/ctrlProps/ctrlProp141.xml" ContentType="application/vnd.ms-excel.controlproperties+xml"/>
  <Override PartName="/xl/ctrlProps/ctrlProp140.xml" ContentType="application/vnd.ms-excel.controlproperties+xml"/>
  <Override PartName="/xl/ctrlProps/ctrlProp139.xml" ContentType="application/vnd.ms-excel.controlproperties+xml"/>
  <Override PartName="/xl/ctrlProps/ctrlProp138.xml" ContentType="application/vnd.ms-excel.controlproperties+xml"/>
  <Override PartName="/xl/ctrlProps/ctrlProp122.xml" ContentType="application/vnd.ms-excel.controlproperties+xml"/>
  <Override PartName="/xl/ctrlProps/ctrlProp136.xml" ContentType="application/vnd.ms-excel.controlproperties+xml"/>
  <Override PartName="/xl/ctrlProps/ctrlProp135.xml" ContentType="application/vnd.ms-excel.controlproperties+xml"/>
  <Override PartName="/xl/ctrlProps/ctrlProp133.xml" ContentType="application/vnd.ms-excel.controlproperties+xml"/>
  <Override PartName="/xl/ctrlProps/ctrlProp117.xml" ContentType="application/vnd.ms-excel.controlproperties+xml"/>
  <Override PartName="/xl/ctrlProps/ctrlProp120.xml" ContentType="application/vnd.ms-excel.controlproperties+xml"/>
  <Override PartName="/xl/ctrlProps/ctrlProp108.xml" ContentType="application/vnd.ms-excel.controlproperties+xml"/>
  <Override PartName="/xl/ctrlProps/ctrlProp107.xml" ContentType="application/vnd.ms-excel.controlproperties+xml"/>
  <Override PartName="/xl/ctrlProps/ctrlProp106.xml" ContentType="application/vnd.ms-excel.controlproperties+xml"/>
  <Override PartName="/xl/ctrlProps/ctrlProp105.xml" ContentType="application/vnd.ms-excel.controlproperties+xml"/>
  <Override PartName="/xl/ctrlProps/ctrlProp104.xml" ContentType="application/vnd.ms-excel.controlproperties+xml"/>
  <Override PartName="/xl/ctrlProps/ctrlProp103.xml" ContentType="application/vnd.ms-excel.controlproperties+xml"/>
  <Override PartName="/xl/ctrlProps/ctrlProp102.xml" ContentType="application/vnd.ms-excel.controlproperties+xml"/>
  <Override PartName="/xl/ctrlProps/ctrlProp101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9.xml" ContentType="application/vnd.ms-excel.controlproperties+xml"/>
  <Override PartName="/xl/ctrlProps/ctrlProp118.xml" ContentType="application/vnd.ms-excel.controlproperties+xml"/>
  <Override PartName="/xl/ctrlProps/ctrlProp143.xml" ContentType="application/vnd.ms-excel.controlproperties+xml"/>
  <Override PartName="/xl/ctrlProps/ctrlProp116.xml" ContentType="application/vnd.ms-excel.controlproperties+xml"/>
  <Override PartName="/xl/ctrlProps/ctrlProp115.xml" ContentType="application/vnd.ms-excel.controlproperties+xml"/>
  <Override PartName="/xl/ctrlProps/ctrlProp114.xml" ContentType="application/vnd.ms-excel.controlproperties+xml"/>
  <Override PartName="/xl/ctrlProps/ctrlProp113.xml" ContentType="application/vnd.ms-excel.controlproperties+xml"/>
  <Override PartName="/xl/ctrlProps/ctrlProp112.xml" ContentType="application/vnd.ms-excel.controlproperties+xml"/>
  <Override PartName="/xl/ctrlProps/ctrlProp121.xml" ContentType="application/vnd.ms-excel.controlproperties+xml"/>
  <Override PartName="/xl/ctrlProps/ctrlProp149.xml" ContentType="application/vnd.ms-excel.controlproperties+xml"/>
  <Override PartName="/xl/ctrlProps/ctrlProp145.xml" ContentType="application/vnd.ms-excel.controlproperties+xml"/>
  <Override PartName="/xl/ctrlProps/ctrlProp176.xml" ContentType="application/vnd.ms-excel.controlproperties+xml"/>
  <Override PartName="/xl/ctrlProps/ctrlProp175.xml" ContentType="application/vnd.ms-excel.controlproperties+xml"/>
  <Override PartName="/xl/ctrlProps/ctrlProp174.xml" ContentType="application/vnd.ms-excel.controlproperties+xml"/>
  <Override PartName="/xl/ctrlProps/ctrlProp173.xml" ContentType="application/vnd.ms-excel.controlproperties+xml"/>
  <Override PartName="/xl/ctrlProps/ctrlProp172.xml" ContentType="application/vnd.ms-excel.controlproperties+xml"/>
  <Override PartName="/xl/ctrlProps/ctrlProp171.xml" ContentType="application/vnd.ms-excel.controlproperties+xml"/>
  <Override PartName="/xl/ctrlProps/ctrlProp170.xml" ContentType="application/vnd.ms-excel.controlproperties+xml"/>
  <Override PartName="/xl/ctrlProps/ctrlProp169.xml" ContentType="application/vnd.ms-excel.controlproperties+xml"/>
  <Override PartName="/xl/ctrlProps/ctrlProp168.xml" ContentType="application/vnd.ms-excel.control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167.xml" ContentType="application/vnd.ms-excel.controlproperties+xml"/>
  <Override PartName="/xl/ctrlProps/ctrlProp166.xml" ContentType="application/vnd.ms-excel.controlproperties+xml"/>
  <Override PartName="/xl/ctrlProps/ctrlProp165.xml" ContentType="application/vnd.ms-excel.controlproperties+xml"/>
  <Override PartName="/xl/ctrlProps/ctrlProp153.xml" ContentType="application/vnd.ms-excel.controlproperties+xml"/>
  <Override PartName="/xl/ctrlProps/ctrlProp152.xml" ContentType="application/vnd.ms-excel.controlproperties+xml"/>
  <Override PartName="/xl/ctrlProps/ctrlProp151.xml" ContentType="application/vnd.ms-excel.controlproperties+xml"/>
  <Override PartName="/xl/ctrlProps/ctrlProp150.xml" ContentType="application/vnd.ms-excel.controlproperties+xml"/>
  <Override PartName="/xl/ctrlProps/ctrlProp100.xml" ContentType="application/vnd.ms-excel.controlproperties+xml"/>
  <Override PartName="/xl/ctrlProps/ctrlProp148.xml" ContentType="application/vnd.ms-excel.controlproperties+xml"/>
  <Override PartName="/xl/ctrlProps/ctrlProp147.xml" ContentType="application/vnd.ms-excel.controlproperties+xml"/>
  <Override PartName="/xl/ctrlProps/ctrlProp146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64.xml" ContentType="application/vnd.ms-excel.controlproperties+xml"/>
  <Override PartName="/xl/ctrlProps/ctrlProp163.xml" ContentType="application/vnd.ms-excel.controlproperties+xml"/>
  <Override PartName="/xl/ctrlProps/ctrlProp162.xml" ContentType="application/vnd.ms-excel.controlproperties+xml"/>
  <Override PartName="/xl/ctrlProps/ctrlProp161.xml" ContentType="application/vnd.ms-excel.controlproperties+xml"/>
  <Override PartName="/xl/ctrlProps/ctrlProp160.xml" ContentType="application/vnd.ms-excel.controlproperties+xml"/>
  <Override PartName="/xl/ctrlProps/ctrlProp159.xml" ContentType="application/vnd.ms-excel.controlproperties+xml"/>
  <Override PartName="/xl/ctrlProps/ctrlProp158.xml" ContentType="application/vnd.ms-excel.controlproperties+xml"/>
  <Override PartName="/xl/ctrlProps/ctrlProp157.xml" ContentType="application/vnd.ms-excel.controlproperties+xml"/>
  <Override PartName="/xl/ctrlProps/ctrlProp144.xml" ContentType="application/vnd.ms-excel.controlproperties+xml"/>
  <Override PartName="/xl/ctrlProps/ctrlProp99.xml" ContentType="application/vnd.ms-excel.controlproperties+xml"/>
  <Override PartName="/xl/ctrlProps/ctrlProp98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2.xml" ContentType="application/vnd.ms-excel.controlproperties+xml"/>
  <Override PartName="/xl/ctrlProps/ctrlProp31.xml" ContentType="application/vnd.ms-excel.controlproperties+xml"/>
  <Override PartName="/xl/ctrlProps/ctrlProp30.xml" ContentType="application/vnd.ms-excel.controlproperties+xml"/>
  <Override PartName="/xl/ctrlProps/ctrlProp29.xml" ContentType="application/vnd.ms-excel.controlproperties+xml"/>
  <Override PartName="/xl/ctrlProps/ctrlProp28.xml" ContentType="application/vnd.ms-excel.controlproperties+xml"/>
  <Override PartName="/xl/ctrlProps/ctrlProp27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8.xml" ContentType="application/vnd.ms-excel.controlproperties+xml"/>
  <Override PartName="/xl/ctrlProps/ctrlProp47.xml" ContentType="application/vnd.ms-excel.controlproperties+xml"/>
  <Override PartName="/xl/ctrlProps/ctrlProp46.xml" ContentType="application/vnd.ms-excel.controlproperties+xml"/>
  <Override PartName="/xl/ctrlProps/ctrlProp45.xml" ContentType="application/vnd.ms-excel.controlproperties+xml"/>
  <Override PartName="/xl/ctrlProps/ctrlProp44.xml" ContentType="application/vnd.ms-excel.controlproperties+xml"/>
  <Override PartName="/xl/ctrlProps/ctrlProp43.xml" ContentType="application/vnd.ms-excel.controlproperties+xml"/>
  <Override PartName="/xl/ctrlProps/ctrlProp42.xml" ContentType="application/vnd.ms-excel.controlproperties+xml"/>
  <Override PartName="/xl/ctrlProps/ctrlProp41.xml" ContentType="application/vnd.ms-excel.controlproperties+xml"/>
  <Override PartName="/xl/ctrlProps/ctrlProp40.xml" ContentType="application/vnd.ms-excel.controlproperties+xml"/>
  <Override PartName="/xl/ctrlProps/ctrlProp26.xml" ContentType="application/vnd.ms-excel.controlproperties+xml"/>
  <Override PartName="/xl/ctrlProps/ctrlProp25.xml" ContentType="application/vnd.ms-excel.controlproperties+xml"/>
  <Override PartName="/xl/ctrlProps/ctrlProp24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7.xml" ContentType="application/vnd.ms-excel.controlproperties+xml"/>
  <Override PartName="/xl/ctrlProps/ctrlProp6.xml" ContentType="application/vnd.ms-excel.controlproperties+xml"/>
  <Override PartName="/xl/ctrlProps/ctrlProp5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23.xml" ContentType="application/vnd.ms-excel.controlproperties+xml"/>
  <Override PartName="/xl/ctrlProps/ctrlProp22.xml" ContentType="application/vnd.ms-excel.controlproperties+xml"/>
  <Override PartName="/xl/ctrlProps/ctrlProp21.xml" ContentType="application/vnd.ms-excel.controlproperties+xml"/>
  <Override PartName="/xl/ctrlProps/ctrlProp20.xml" ContentType="application/vnd.ms-excel.controlproperti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Override PartName="/xl/ctrlProps/ctrlProp16.xml" ContentType="application/vnd.ms-excel.controlproperties+xml"/>
  <Override PartName="/xl/ctrlProps/ctrlProp15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1.xml" ContentType="application/vnd.ms-excel.controlproperties+xml"/>
  <Override PartName="/xl/ctrlProps/ctrlProp80.xml" ContentType="application/vnd.ms-excel.controlproperties+xml"/>
  <Override PartName="/xl/ctrlProps/ctrlProp79.xml" ContentType="application/vnd.ms-excel.controlproperties+xml"/>
  <Override PartName="/xl/ctrlProps/ctrlProp78.xml" ContentType="application/vnd.ms-excel.controlproperties+xml"/>
  <Override PartName="/xl/ctrlProps/ctrlProp77.xml" ContentType="application/vnd.ms-excel.controlproperties+xml"/>
  <Override PartName="/xl/ctrlProps/ctrlProp76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97.xml" ContentType="application/vnd.ms-excel.controlproperties+xml"/>
  <Override PartName="/xl/ctrlProps/ctrlProp96.xml" ContentType="application/vnd.ms-excel.controlproperties+xml"/>
  <Override PartName="/xl/ctrlProps/ctrlProp95.xml" ContentType="application/vnd.ms-excel.controlproperties+xml"/>
  <Override PartName="/xl/ctrlProps/ctrlProp94.xml" ContentType="application/vnd.ms-excel.controlproperties+xml"/>
  <Override PartName="/xl/ctrlProps/ctrlProp93.xml" ContentType="application/vnd.ms-excel.controlproperties+xml"/>
  <Override PartName="/xl/ctrlProps/ctrlProp92.xml" ContentType="application/vnd.ms-excel.controlproperties+xml"/>
  <Override PartName="/xl/ctrlProps/ctrlProp91.xml" ContentType="application/vnd.ms-excel.controlproperties+xml"/>
  <Override PartName="/xl/ctrlProps/ctrlProp90.xml" ContentType="application/vnd.ms-excel.controlproperties+xml"/>
  <Override PartName="/xl/ctrlProps/ctrlProp89.xml" ContentType="application/vnd.ms-excel.controlproperties+xml"/>
  <Override PartName="/xl/ctrlProps/ctrlProp75.xml" ContentType="application/vnd.ms-excel.controlproperties+xml"/>
  <Override PartName="/xl/ctrlProps/ctrlProp74.xml" ContentType="application/vnd.ms-excel.controlproperties+xml"/>
  <Override PartName="/xl/ctrlProps/ctrlProp73.xml" ContentType="application/vnd.ms-excel.controlproperties+xml"/>
  <Override PartName="/xl/ctrlProps/ctrlProp60.xml" ContentType="application/vnd.ms-excel.controlproperties+xml"/>
  <Override PartName="/xl/ctrlProps/ctrlProp59.xml" ContentType="application/vnd.ms-excel.controlproperties+xml"/>
  <Override PartName="/xl/ctrlProps/ctrlProp58.xml" ContentType="application/vnd.ms-excel.controlproperties+xml"/>
  <Override PartName="/xl/ctrlProps/ctrlProp57.xml" ContentType="application/vnd.ms-excel.controlproperties+xml"/>
  <Override PartName="/xl/ctrlProps/ctrlProp56.xml" ContentType="application/vnd.ms-excel.controlproperties+xml"/>
  <Override PartName="/xl/ctrlProps/ctrlProp55.xml" ContentType="application/vnd.ms-excel.controlproperties+xml"/>
  <Override PartName="/xl/ctrlProps/ctrlProp54.xml" ContentType="application/vnd.ms-excel.controlproperties+xml"/>
  <Override PartName="/xl/ctrlProps/ctrlProp53.xml" ContentType="application/vnd.ms-excel.controlproperties+xml"/>
  <Override PartName="/xl/ctrlProps/ctrlProp52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72.xml" ContentType="application/vnd.ms-excel.controlproperties+xml"/>
  <Override PartName="/xl/ctrlProps/ctrlProp71.xml" ContentType="application/vnd.ms-excel.controlproperties+xml"/>
  <Override PartName="/xl/ctrlProps/ctrlProp70.xml" ContentType="application/vnd.ms-excel.controlproperties+xml"/>
  <Override PartName="/xl/ctrlProps/ctrlProp69.xml" ContentType="application/vnd.ms-excel.controlproperties+xml"/>
  <Override PartName="/xl/ctrlProps/ctrlProp68.xml" ContentType="application/vnd.ms-excel.controlproperties+xml"/>
  <Override PartName="/xl/ctrlProps/ctrlProp67.xml" ContentType="application/vnd.ms-excel.controlproperties+xml"/>
  <Override PartName="/xl/ctrlProps/ctrlProp66.xml" ContentType="application/vnd.ms-excel.controlproperties+xml"/>
  <Override PartName="/xl/ctrlProps/ctrlProp65.xml" ContentType="application/vnd.ms-excel.controlproperties+xml"/>
  <Override PartName="/xl/ctrlProps/ctrlProp64.xml" ContentType="application/vnd.ms-excel.contro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AJLJ\AppData\Local\Temp\1\OneNote\15.0\NT\5\"/>
    </mc:Choice>
  </mc:AlternateContent>
  <bookViews>
    <workbookView xWindow="0" yWindow="0" windowWidth="20490" windowHeight="7320" tabRatio="700" activeTab="1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<sst xmlns="http://schemas.openxmlformats.org/spreadsheetml/2006/main" count="529" uniqueCount="369">
  <si>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</si>
  <si>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</si>
  <si>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</si>
  <si>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</si>
  <si>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</si>
  <si>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</si>
  <si>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</si>
  <si>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</si>
  <si>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</si>
  <si>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</si>
  <si>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</si>
  <si>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</si>
  <si>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</si>
  <si>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</si>
  <si>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</si>
  <si>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</si>
  <si>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</si>
  <si>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</si>
  <si>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</si>
  <si>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</si>
  <si>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</si>
  <si>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</si>
  <si>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</si>
  <si>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</si>
  <si>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</si>
  <si>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</si>
  <si>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</si>
  <si>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</si>
  <si>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</si>
  <si>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</si>
  <si>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</si>
  <si>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</si>
  <si>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</si>
  <si>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</si>
  <si>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</si>
  <si>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</si>
  <si>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</si>
  <si>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</si>
  <si>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</si>
  <si>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</si>
  <si>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</si>
  <si>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</si>
  <si>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</si>
  <si>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</si>
  <si>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</si>
  <si>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</si>
  <si>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</si>
  <si>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</si>
  <si>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</si>
  <si>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</si>
  <si>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</si>
  <si>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</si>
  <si>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</si>
  <si>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</si>
  <si>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</si>
  <si>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</si>
  <si>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</si>
  <si>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</si>
  <si>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</si>
  <si>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</si>
  <si>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</si>
  <si>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</si>
  <si>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</si>
  <si>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</si>
  <si>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</si>
  <si>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</si>
  <si>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</si>
  <si>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</si>
  <si>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</si>
  <si>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</si>
  <si>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</si>
  <si>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</si>
  <si>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</si>
  <si>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</si>
  <si>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</si>
  <si>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</si>
  <si>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</si>
  <si>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</si>
  <si>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</si>
  <si>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</si>
  <si>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</si>
  <si>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</si>
  <si>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</si>
  <si>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</si>
  <si>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</si>
  <si>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</si>
  <si>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</si>
  <si>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</si>
  <si>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</si>
  <si>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</si>
  <si>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</si>
  <si>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</si>
  <si>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</si>
  <si>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</si>
  <si>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</si>
  <si>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</si>
  <si>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</si>
  <si>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</si>
  <si>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</si>
  <si>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</si>
  <si>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</si>
  <si>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</si>
  <si>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</si>
  <si>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</si>
  <si>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</si>
  <si>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</si>
  <si>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</si>
  <si>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</si>
  <si>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</si>
  <si>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</si>
  <si>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</si>
  <si>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</si>
  <si>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</si>
  <si>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</si>
  <si>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</si>
  <si>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</si>
  <si>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</si>
  <si>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</si>
  <si>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</si>
  <si>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</si>
  <si>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</si>
  <si>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</si>
  <si>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</si>
  <si>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</si>
  <si>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</si>
  <si>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</si>
  <si>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</si>
  <si>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</si>
  <si>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</si>
  <si>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</si>
  <si>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</si>
  <si>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</si>
  <si>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</si>
  <si>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</si>
  <si>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</si>
  <si>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</si>
  <si>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</si>
  <si>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</si>
  <si>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</si>
  <si>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</si>
  <si>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</si>
  <si>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</si>
  <si>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</si>
  <si>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</si>
  <si>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</si>
  <si>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</si>
  <si>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</si>
  <si>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</si>
  <si>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</si>
  <si>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</si>
  <si>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</si>
  <si>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</si>
  <si>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</si>
  <si>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</si>
  <si>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</si>
  <si>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</si>
  <si>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</si>
  <si>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</si>
  <si>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</si>
  <si>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</si>
  <si>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</si>
  <si>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</si>
  <si>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</si>
  <si>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</si>
  <si>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</si>
  <si>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</si>
  <si>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</si>
  <si>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</si>
  <si>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</si>
  <si>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</si>
  <si>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</si>
  <si>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</si>
  <si>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</si>
  <si>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</si>
  <si>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</si>
  <si>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</si>
  <si>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</si>
  <si>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</si>
  <si>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</si>
  <si>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</si>
  <si>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</si>
  <si>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</si>
  <si>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</si>
  <si>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</si>
  <si>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</si>
  <si>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</si>
  <si>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</si>
  <si>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</si>
  <si>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</si>
  <si>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</si>
  <si>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</si>
  <si>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</si>
  <si>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</si>
  <si>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</si>
  <si>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</si>
  <si>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</si>
  <si>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</si>
  <si>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</si>
  <si>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</si>
  <si>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</si>
  <si>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</si>
  <si>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</si>
  <si>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</si>
  <si>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</si>
  <si>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</si>
  <si>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</si>
  <si>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</si>
  <si>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</si>
  <si>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</si>
  <si>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</si>
  <si>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</si>
  <si>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</si>
  <si>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</si>
  <si>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</si>
  <si>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</si>
  <si>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</si>
  <si>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</si>
  <si>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</si>
  <si>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</si>
  <si>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</si>
  <si>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</si>
  <si>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</si>
  <si>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</si>
  <si>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</si>
  <si>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</si>
  <si>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</si>
  <si>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</si>
  <si>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</si>
  <si>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</si>
  <si>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</si>
  <si>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</si>
  <si>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</si>
  <si>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</si>
  <si>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</si>
  <si>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</si>
  <si>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</si>
  <si>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</si>
  <si>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</si>
  <si>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</si>
  <si>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</si>
  <si>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</si>
  <si>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</si>
  <si>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</si>
  <si>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</si>
  <si>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</si>
  <si>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</si>
  <si>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</si>
  <si>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</si>
  <si>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</si>
  <si>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</si>
  <si>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</si>
  <si>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</si>
  <si>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</si>
  <si>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</si>
  <si>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</si>
  <si>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</si>
  <si>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</si>
  <si>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</si>
  <si>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</si>
  <si>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</si>
  <si>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</si>
  <si>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</si>
  <si>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</si>
  <si>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</si>
  <si>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</si>
  <si>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</si>
  <si>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</si>
  <si>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</si>
  <si>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</si>
  <si>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</si>
  <si>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</si>
  <si>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</si>
  <si>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</si>
  <si>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</si>
  <si>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</si>
  <si>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</si>
  <si>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</si>
  <si>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</si>
  <si>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</si>
  <si>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</si>
  <si>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</si>
  <si>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</si>
  <si>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</si>
  <si>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</si>
  <si>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</si>
  <si>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</si>
  <si>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</si>
  <si>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</si>
  <si>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</si>
  <si>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</si>
  <si>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</si>
  <si>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</si>
  <si>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</si>
  <si>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</si>
  <si>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</si>
  <si>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</si>
  <si>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</si>
  <si>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</si>
  <si>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</si>
  <si>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</si>
  <si>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</si>
  <si>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</si>
  <si>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</si>
  <si>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</si>
  <si>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</si>
  <si>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</si>
  <si>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</si>
  <si>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</si>
  <si>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</si>
  <si>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</si>
  <si>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</si>
  <si>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</si>
  <si>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</si>
  <si>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</si>
  <si>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</si>
  <si>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</si>
  <si>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</si>
  <si>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</si>
  <si>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</si>
  <si>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</si>
  <si>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</si>
  <si>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</si>
  <si>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</si>
  <si>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</si>
  <si>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</si>
  <si>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</si>
  <si>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</si>
  <si>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</si>
  <si>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</si>
  <si>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</si>
  <si>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</si>
  <si>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</si>
  <si>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</si>
  <si>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</si>
  <si>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</si>
  <si>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</si>
  <si>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</si>
  <si>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</si>
  <si>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</si>
  <si>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</si>
  <si>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</si>
  <si>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</si>
  <si>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</si>
  <si>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</si>
  <si>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</si>
  <si>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</si>
  <si>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</si>
  <si>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</si>
  <si>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</si>
  <si>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</si>
  <si>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</si>
  <si>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</si>
  <si>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</si>
  <si>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</si>
  <si>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State Farm Fire and Casualty Company</t>
  </si>
  <si>
    <t>State Farm Insurance Companies</t>
  </si>
  <si>
    <t>One State Farm Plaza</t>
  </si>
  <si>
    <t>Bloomington</t>
  </si>
  <si>
    <t>Ken Doss</t>
  </si>
  <si>
    <t>309-763-3083</t>
  </si>
  <si>
    <t>309-766-0225</t>
  </si>
  <si>
    <t>Assistant Secretary and Treasurer</t>
  </si>
  <si>
    <t>ken.doss.nndc@statefarm.com</t>
  </si>
  <si>
    <t>Diane Bauer</t>
  </si>
  <si>
    <t>916-321-6939</t>
  </si>
  <si>
    <t>916-321-6905</t>
  </si>
  <si>
    <t>Counsel</t>
  </si>
  <si>
    <t>diane.bauer.vaajlj@statefarm.com</t>
  </si>
  <si>
    <t>We have a pending workers' compensation filing of 0.0% with SERFF tracking number SFMA-132657065 – this filing was made 1/5/21 and is effective 3/1/21.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</si>
</sst>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checked="Checked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iane.bauer.vaajlj@statefarm.com" TargetMode="External"/><Relationship Id="rId1" Type="http://schemas.openxmlformats.org/officeDocument/2006/relationships/hyperlink" Target="mailto:ken.doss.nndc@statefarm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workbookViewId="0">
      <selection activeCell="J57" sqref="J57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4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25143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176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249</v>
      </c>
      <c r="J20" s="125"/>
      <c r="K20" s="25"/>
      <c r="L20" s="154">
        <v>61710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2" t="s">
        <v>361</v>
      </c>
      <c r="C38" s="267"/>
      <c r="D38" s="267"/>
      <c r="E38" s="267"/>
      <c r="F38" s="267"/>
      <c r="G38" s="267"/>
      <c r="H38" s="33"/>
      <c r="I38" s="338" t="s">
        <v>362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363</v>
      </c>
      <c r="C42" s="264"/>
      <c r="D42" s="264"/>
      <c r="E42" s="264"/>
      <c r="F42" s="264"/>
      <c r="G42" s="264"/>
      <c r="H42" s="36"/>
      <c r="I42" s="280" t="s">
        <v>364</v>
      </c>
      <c r="J42" s="268"/>
      <c r="K42" s="36"/>
      <c r="L42" s="280" t="s">
        <v>365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366</v>
      </c>
      <c r="C46" s="264"/>
      <c r="D46" s="264"/>
      <c r="E46" s="264"/>
      <c r="F46" s="264"/>
      <c r="G46" s="264"/>
      <c r="H46" s="22"/>
      <c r="I46" s="278" t="s">
        <v>367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abSelected="1" topLeftCell="A17" zoomScale="120" zoomScaleNormal="120" workbookViewId="0">
      <selection activeCell="E37" sqref="E37:F3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State Farm Fire and Casualty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25143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State Farm Insurance Companies</v>
      </c>
      <c r="F6" s="336"/>
      <c r="G6" s="115"/>
      <c r="H6" s="115"/>
      <c r="I6" s="115"/>
      <c r="J6" s="116"/>
      <c r="L6" s="76" t="s">
        <v>56</v>
      </c>
      <c r="M6" s="164">
        <f>'Cover Page'!L13</f>
        <v>176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1</v>
      </c>
      <c r="O17" s="107" t="s">
        <v>96</v>
      </c>
      <c r="Q17" s="142"/>
      <c r="R17" s="142"/>
      <c r="S17" s="142"/>
      <c r="T17" s="142"/>
      <c r="U17" s="210">
        <f t="shared" si="0"/>
        <v>1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1" t="s">
        <v>368</v>
      </c>
      <c r="F37" s="362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State Farm Fire and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25143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State Farm Insurance Companies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176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1640625" defaultRowHeight="15.5" x14ac:dyDescent="0.35"/>
  <cols>
    <col min="1" max="1" width="19" style="282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5" x14ac:dyDescent="0.3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4" t="s">
        <v>17</v>
      </c>
      <c r="B5" s="162" t="str">
        <f>'Cover Page'!B9</f>
        <v>State Farm Fire and Casualty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25143</v>
      </c>
      <c r="N5" s="2"/>
      <c r="O5" s="2"/>
      <c r="P5" s="2"/>
      <c r="Q5" s="2"/>
      <c r="R5" s="2"/>
    </row>
    <row r="6" spans="1:21" s="3" customFormat="1" ht="14" x14ac:dyDescent="0.3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">
      <c r="A7" s="286" t="s">
        <v>20</v>
      </c>
      <c r="B7" s="163" t="str">
        <f>'Cover Page'!B13</f>
        <v>State Farm Insurance Companies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176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">
      <c r="A17" s="321">
        <f t="shared" ref="A17:A62" si="0">$M$5</f>
        <v>25143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">
      <c r="A18" s="321">
        <f t="shared" si="0"/>
        <v>25143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">
      <c r="A19" s="321">
        <f t="shared" si="0"/>
        <v>25143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">
      <c r="A20" s="321">
        <f t="shared" si="0"/>
        <v>25143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">
      <c r="A21" s="321">
        <f t="shared" si="0"/>
        <v>25143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">
      <c r="A22" s="321">
        <f t="shared" si="0"/>
        <v>25143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">
      <c r="A23" s="321">
        <f t="shared" si="0"/>
        <v>25143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">
      <c r="A24" s="321">
        <f t="shared" si="0"/>
        <v>25143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">
      <c r="A25" s="321">
        <f t="shared" si="0"/>
        <v>25143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">
      <c r="A26" s="321">
        <f t="shared" si="0"/>
        <v>25143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">
      <c r="A27" s="321">
        <f t="shared" si="0"/>
        <v>25143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">
      <c r="A28" s="321">
        <f t="shared" si="0"/>
        <v>25143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">
      <c r="A29" s="321">
        <f t="shared" si="0"/>
        <v>25143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">
      <c r="A30" s="321">
        <f t="shared" si="0"/>
        <v>25143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">
      <c r="A31" s="321">
        <f t="shared" si="0"/>
        <v>25143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">
      <c r="A32" s="321">
        <f t="shared" si="0"/>
        <v>25143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">
      <c r="A33" s="321">
        <f t="shared" si="0"/>
        <v>25143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">
      <c r="A34" s="321">
        <f t="shared" si="0"/>
        <v>25143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">
      <c r="A35" s="321">
        <f t="shared" si="0"/>
        <v>25143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">
      <c r="A36" s="321">
        <f t="shared" si="0"/>
        <v>25143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">
      <c r="A37" s="321">
        <f t="shared" si="0"/>
        <v>25143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">
      <c r="A38" s="321">
        <f t="shared" si="0"/>
        <v>25143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">
      <c r="A39" s="321">
        <f t="shared" si="0"/>
        <v>25143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">
      <c r="A40" s="321">
        <f t="shared" si="0"/>
        <v>25143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" x14ac:dyDescent="0.3">
      <c r="A41" s="321">
        <f t="shared" si="0"/>
        <v>25143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" x14ac:dyDescent="0.3">
      <c r="A42" s="321">
        <f t="shared" si="0"/>
        <v>25143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" x14ac:dyDescent="0.3">
      <c r="A43" s="321">
        <f t="shared" si="0"/>
        <v>25143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" x14ac:dyDescent="0.3">
      <c r="A44" s="321">
        <f t="shared" si="0"/>
        <v>25143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" x14ac:dyDescent="0.3">
      <c r="A45" s="321">
        <f t="shared" si="0"/>
        <v>25143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" x14ac:dyDescent="0.3">
      <c r="A46" s="321">
        <f t="shared" si="0"/>
        <v>25143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" x14ac:dyDescent="0.3">
      <c r="A47" s="321">
        <f t="shared" si="0"/>
        <v>25143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" x14ac:dyDescent="0.3">
      <c r="A48" s="321">
        <f t="shared" si="0"/>
        <v>25143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" x14ac:dyDescent="0.3">
      <c r="A49" s="321">
        <f t="shared" si="0"/>
        <v>25143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" x14ac:dyDescent="0.3">
      <c r="A50" s="321">
        <f t="shared" si="0"/>
        <v>25143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" x14ac:dyDescent="0.3">
      <c r="A51" s="321">
        <f t="shared" si="0"/>
        <v>25143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" x14ac:dyDescent="0.3">
      <c r="A52" s="321">
        <f t="shared" si="0"/>
        <v>25143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" x14ac:dyDescent="0.3">
      <c r="A53" s="321">
        <f t="shared" si="0"/>
        <v>25143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" x14ac:dyDescent="0.3">
      <c r="A54" s="321">
        <f t="shared" si="0"/>
        <v>25143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" x14ac:dyDescent="0.3">
      <c r="A55" s="321">
        <f t="shared" si="0"/>
        <v>25143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25143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25143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25143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25143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25143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25143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25143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4" t="s">
        <v>235</v>
      </c>
      <c r="B1" s="294"/>
      <c r="D1" s="294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7" t="s">
        <v>288</v>
      </c>
    </row>
    <row r="17" spans="2:2" x14ac:dyDescent="0.35">
      <c r="B17" s="155"/>
    </row>
    <row r="45" spans="2:2" x14ac:dyDescent="0.35">
      <c r="B45" s="293"/>
    </row>
    <row r="46" spans="2:2" x14ac:dyDescent="0.35">
      <c r="B46" s="293"/>
    </row>
    <row r="47" spans="2:2" x14ac:dyDescent="0.35">
      <c r="B47" s="293"/>
    </row>
    <row r="48" spans="2:2" x14ac:dyDescent="0.35">
      <c r="B48" s="293"/>
    </row>
    <row r="49" spans="2:2" x14ac:dyDescent="0.35">
      <c r="B49" s="293"/>
    </row>
    <row r="50" spans="2:2" x14ac:dyDescent="0.35">
      <c r="B50" s="293"/>
    </row>
    <row r="51" spans="2:2" x14ac:dyDescent="0.35">
      <c r="B51" s="293"/>
    </row>
    <row r="52" spans="2:2" x14ac:dyDescent="0.35">
      <c r="B52" s="293"/>
    </row>
    <row r="53" spans="2:2" x14ac:dyDescent="0.35">
      <c r="B53" s="293"/>
    </row>
    <row r="54" spans="2:2" x14ac:dyDescent="0.35">
      <c r="B54" s="293"/>
    </row>
    <row r="55" spans="2:2" x14ac:dyDescent="0.35">
      <c r="B55" s="293"/>
    </row>
    <row r="56" spans="2:2" x14ac:dyDescent="0.35">
      <c r="B56" s="293"/>
    </row>
    <row r="57" spans="2:2" x14ac:dyDescent="0.35">
      <c r="B57" s="293"/>
    </row>
    <row r="58" spans="2:2" x14ac:dyDescent="0.35">
      <c r="B58" s="293"/>
    </row>
    <row r="59" spans="2:2" x14ac:dyDescent="0.35">
      <c r="B59" s="293"/>
    </row>
    <row r="60" spans="2:2" x14ac:dyDescent="0.35">
      <c r="B60" s="293"/>
    </row>
    <row r="61" spans="2:2" x14ac:dyDescent="0.35">
      <c r="B61" s="293"/>
    </row>
    <row r="62" spans="2:2" x14ac:dyDescent="0.35">
      <c r="B62" s="293"/>
    </row>
    <row r="63" spans="2:2" x14ac:dyDescent="0.3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State Farm Fire and Casualty Company</v>
      </c>
      <c r="B4" s="155">
        <f>'Cover Page'!L9</f>
        <v>25143</v>
      </c>
      <c r="C4" s="155" t="str">
        <f>'Cover Page'!B13</f>
        <v>State Farm Insurance Companies</v>
      </c>
      <c r="D4" s="156">
        <f>'Cover Page'!L13</f>
        <v>176</v>
      </c>
      <c r="E4" s="155" t="str">
        <f>'Cover Page'!B17</f>
        <v>One State Farm Plaza</v>
      </c>
      <c r="F4" s="155" t="str">
        <f>'Cover Page'!B20</f>
        <v>Bloomington</v>
      </c>
      <c r="G4" s="155" t="str">
        <f>'Cover Page'!I20</f>
        <v>IL</v>
      </c>
      <c r="H4" s="156">
        <f>'Cover Page'!L20</f>
        <v>61710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Ken Doss</v>
      </c>
      <c r="M4" s="177" t="str">
        <f>'Cover Page'!B38</f>
        <v>Assistant Secretary and Treasurer</v>
      </c>
      <c r="N4" s="220" t="str">
        <f>'Cover Page'!I35</f>
        <v>309-763-3083</v>
      </c>
      <c r="O4" s="220" t="str">
        <f>'Cover Page'!L35</f>
        <v>309-766-0225</v>
      </c>
      <c r="P4" s="155" t="str">
        <f>'Cover Page'!I38</f>
        <v>ken.doss.nndc@statefarm.com</v>
      </c>
      <c r="Q4" s="155" t="str">
        <f>'Cover Page'!B42</f>
        <v>Diane Bauer</v>
      </c>
      <c r="R4" s="155" t="str">
        <f>'Cover Page'!B46</f>
        <v>Counsel</v>
      </c>
      <c r="S4" s="220" t="str">
        <f>'Cover Page'!I42</f>
        <v>916-321-6939</v>
      </c>
      <c r="T4" s="220" t="str">
        <f>'Cover Page'!L42</f>
        <v>916-321-6905</v>
      </c>
      <c r="U4" s="155" t="str">
        <f>'Cover Page'!I46</f>
        <v>diane.bauer.vaajlj@statefarm.com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0</v>
      </c>
      <c r="AA4" s="156">
        <f>Questionnaire!U16</f>
        <v>0</v>
      </c>
      <c r="AB4" s="156">
        <f>Questionnaire!U17</f>
        <v>1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1</v>
      </c>
      <c r="AH4" s="156">
        <f>Questionnaire!U34</f>
        <v>0</v>
      </c>
      <c r="AI4" s="156">
        <f>Questionnaire!U35</f>
        <v>1</v>
      </c>
      <c r="AJ4" s="177" t="str">
        <f>Questionnaire!E37</f>
        <v>We have a pending workers' compensation filing of 0.0% with SERFF tracking number SFMA-132657065 – this filing was made 1/5/21 and is effective 3/1/21.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44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25143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25143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1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25143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25143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25143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25143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25143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6"/>
  </cols>
  <sheetData>
    <row r="1" spans="1:2" ht="15.5" x14ac:dyDescent="0.35">
      <c r="A1" s="153" t="s">
        <v>100</v>
      </c>
      <c r="B1" s="296" t="s">
        <v>238</v>
      </c>
    </row>
    <row r="2" spans="1:2" ht="15.5" x14ac:dyDescent="0.35">
      <c r="A2" s="153" t="s">
        <v>101</v>
      </c>
      <c r="B2" s="296" t="s">
        <v>239</v>
      </c>
    </row>
    <row r="3" spans="1:2" ht="15.5" x14ac:dyDescent="0.35">
      <c r="A3" s="153" t="s">
        <v>102</v>
      </c>
      <c r="B3" s="296" t="s">
        <v>240</v>
      </c>
    </row>
    <row r="4" spans="1:2" ht="15.5" x14ac:dyDescent="0.35">
      <c r="A4" s="153" t="s">
        <v>103</v>
      </c>
      <c r="B4" s="296" t="s">
        <v>241</v>
      </c>
    </row>
    <row r="5" spans="1:2" ht="15.5" x14ac:dyDescent="0.35">
      <c r="A5" s="153" t="s">
        <v>104</v>
      </c>
      <c r="B5" s="296" t="s">
        <v>237</v>
      </c>
    </row>
    <row r="6" spans="1:2" ht="15.5" x14ac:dyDescent="0.35">
      <c r="A6" s="153" t="s">
        <v>105</v>
      </c>
      <c r="B6" s="296" t="s">
        <v>242</v>
      </c>
    </row>
    <row r="7" spans="1:2" ht="15.5" x14ac:dyDescent="0.35">
      <c r="A7" s="153" t="s">
        <v>106</v>
      </c>
      <c r="B7" s="296" t="s">
        <v>243</v>
      </c>
    </row>
    <row r="8" spans="1:2" ht="15.5" x14ac:dyDescent="0.35">
      <c r="A8" s="153" t="s">
        <v>107</v>
      </c>
      <c r="B8" s="296" t="s">
        <v>244</v>
      </c>
    </row>
    <row r="9" spans="1:2" ht="15.5" x14ac:dyDescent="0.35">
      <c r="A9" s="153" t="s">
        <v>108</v>
      </c>
      <c r="B9" s="296" t="s">
        <v>245</v>
      </c>
    </row>
    <row r="10" spans="1:2" ht="15.5" x14ac:dyDescent="0.35">
      <c r="A10" s="153" t="s">
        <v>109</v>
      </c>
      <c r="B10" s="296" t="s">
        <v>246</v>
      </c>
    </row>
    <row r="11" spans="1:2" ht="15.5" x14ac:dyDescent="0.35">
      <c r="A11" s="153" t="s">
        <v>110</v>
      </c>
      <c r="B11" s="296" t="s">
        <v>247</v>
      </c>
    </row>
    <row r="12" spans="1:2" ht="15.5" x14ac:dyDescent="0.35">
      <c r="A12" s="153" t="s">
        <v>111</v>
      </c>
      <c r="B12" s="296" t="s">
        <v>248</v>
      </c>
    </row>
    <row r="13" spans="1:2" ht="15.5" x14ac:dyDescent="0.35">
      <c r="A13" s="153" t="s">
        <v>112</v>
      </c>
      <c r="B13" s="296" t="s">
        <v>249</v>
      </c>
    </row>
    <row r="14" spans="1:2" ht="15.5" x14ac:dyDescent="0.35">
      <c r="A14" s="153" t="s">
        <v>113</v>
      </c>
      <c r="B14" s="296" t="s">
        <v>250</v>
      </c>
    </row>
    <row r="15" spans="1:2" ht="15.5" x14ac:dyDescent="0.35">
      <c r="A15" s="153" t="s">
        <v>114</v>
      </c>
      <c r="B15" s="296" t="s">
        <v>251</v>
      </c>
    </row>
    <row r="16" spans="1:2" ht="15.5" x14ac:dyDescent="0.35">
      <c r="A16" s="153" t="s">
        <v>115</v>
      </c>
      <c r="B16" s="296" t="s">
        <v>252</v>
      </c>
    </row>
    <row r="17" spans="1:2" ht="15.5" x14ac:dyDescent="0.35">
      <c r="A17" s="153" t="s">
        <v>116</v>
      </c>
      <c r="B17" s="296" t="s">
        <v>253</v>
      </c>
    </row>
    <row r="18" spans="1:2" ht="15.5" x14ac:dyDescent="0.35">
      <c r="A18" s="153" t="s">
        <v>117</v>
      </c>
      <c r="B18" s="296" t="s">
        <v>254</v>
      </c>
    </row>
    <row r="19" spans="1:2" ht="15.5" x14ac:dyDescent="0.35">
      <c r="A19" s="153" t="s">
        <v>118</v>
      </c>
      <c r="B19" s="296" t="s">
        <v>255</v>
      </c>
    </row>
    <row r="20" spans="1:2" ht="15.5" x14ac:dyDescent="0.35">
      <c r="A20" s="153" t="s">
        <v>119</v>
      </c>
      <c r="B20" s="296" t="s">
        <v>256</v>
      </c>
    </row>
    <row r="21" spans="1:2" ht="15.5" x14ac:dyDescent="0.35">
      <c r="A21" s="153" t="s">
        <v>120</v>
      </c>
      <c r="B21" s="296" t="s">
        <v>257</v>
      </c>
    </row>
    <row r="22" spans="1:2" ht="15.5" x14ac:dyDescent="0.35">
      <c r="A22" s="153" t="s">
        <v>121</v>
      </c>
      <c r="B22" s="296" t="s">
        <v>258</v>
      </c>
    </row>
    <row r="23" spans="1:2" ht="15.5" x14ac:dyDescent="0.35">
      <c r="A23" s="153" t="s">
        <v>122</v>
      </c>
      <c r="B23" s="296" t="s">
        <v>259</v>
      </c>
    </row>
    <row r="24" spans="1:2" ht="15.5" x14ac:dyDescent="0.35">
      <c r="A24" s="153" t="s">
        <v>123</v>
      </c>
      <c r="B24" s="296" t="s">
        <v>260</v>
      </c>
    </row>
    <row r="25" spans="1:2" ht="15.5" x14ac:dyDescent="0.35">
      <c r="A25" s="153" t="s">
        <v>124</v>
      </c>
      <c r="B25" s="296" t="s">
        <v>261</v>
      </c>
    </row>
    <row r="26" spans="1:2" ht="15.5" x14ac:dyDescent="0.35">
      <c r="A26" s="153" t="s">
        <v>125</v>
      </c>
      <c r="B26" s="296" t="s">
        <v>262</v>
      </c>
    </row>
    <row r="27" spans="1:2" ht="15.5" x14ac:dyDescent="0.35">
      <c r="A27" s="153" t="s">
        <v>126</v>
      </c>
      <c r="B27" s="296" t="s">
        <v>263</v>
      </c>
    </row>
    <row r="28" spans="1:2" ht="15.5" x14ac:dyDescent="0.35">
      <c r="A28" s="153" t="s">
        <v>127</v>
      </c>
      <c r="B28" s="296" t="s">
        <v>264</v>
      </c>
    </row>
    <row r="29" spans="1:2" ht="15.5" x14ac:dyDescent="0.35">
      <c r="A29" s="153" t="s">
        <v>128</v>
      </c>
      <c r="B29" s="296" t="s">
        <v>265</v>
      </c>
    </row>
    <row r="30" spans="1:2" ht="15.5" x14ac:dyDescent="0.35">
      <c r="A30" s="153" t="s">
        <v>129</v>
      </c>
      <c r="B30" s="296" t="s">
        <v>266</v>
      </c>
    </row>
    <row r="31" spans="1:2" ht="15.5" x14ac:dyDescent="0.35">
      <c r="A31" s="153" t="s">
        <v>130</v>
      </c>
      <c r="B31" s="296" t="s">
        <v>267</v>
      </c>
    </row>
    <row r="32" spans="1:2" ht="15.5" x14ac:dyDescent="0.35">
      <c r="A32" s="153" t="s">
        <v>131</v>
      </c>
      <c r="B32" s="296" t="s">
        <v>268</v>
      </c>
    </row>
    <row r="33" spans="1:2" ht="15.5" x14ac:dyDescent="0.35">
      <c r="A33" s="153" t="s">
        <v>132</v>
      </c>
      <c r="B33" s="296" t="s">
        <v>269</v>
      </c>
    </row>
    <row r="34" spans="1:2" ht="15.5" x14ac:dyDescent="0.35">
      <c r="A34" s="153" t="s">
        <v>133</v>
      </c>
      <c r="B34" s="296" t="s">
        <v>270</v>
      </c>
    </row>
    <row r="35" spans="1:2" ht="15.5" x14ac:dyDescent="0.35">
      <c r="A35" s="153" t="s">
        <v>134</v>
      </c>
      <c r="B35" s="296" t="s">
        <v>271</v>
      </c>
    </row>
    <row r="36" spans="1:2" ht="15.5" x14ac:dyDescent="0.35">
      <c r="A36" s="153" t="s">
        <v>135</v>
      </c>
      <c r="B36" s="296" t="s">
        <v>272</v>
      </c>
    </row>
    <row r="37" spans="1:2" ht="15.5" x14ac:dyDescent="0.35">
      <c r="A37" s="153" t="s">
        <v>136</v>
      </c>
      <c r="B37" s="296" t="s">
        <v>273</v>
      </c>
    </row>
    <row r="38" spans="1:2" ht="15.5" x14ac:dyDescent="0.35">
      <c r="A38" s="153" t="s">
        <v>137</v>
      </c>
      <c r="B38" s="296" t="s">
        <v>274</v>
      </c>
    </row>
    <row r="39" spans="1:2" ht="15.5" x14ac:dyDescent="0.35">
      <c r="A39" s="153" t="s">
        <v>138</v>
      </c>
      <c r="B39" s="296" t="s">
        <v>275</v>
      </c>
    </row>
    <row r="40" spans="1:2" ht="15.5" x14ac:dyDescent="0.35">
      <c r="A40" s="153" t="s">
        <v>139</v>
      </c>
      <c r="B40" s="296" t="s">
        <v>276</v>
      </c>
    </row>
    <row r="41" spans="1:2" ht="15.5" x14ac:dyDescent="0.35">
      <c r="A41" s="153" t="s">
        <v>140</v>
      </c>
      <c r="B41" s="296" t="s">
        <v>277</v>
      </c>
    </row>
    <row r="42" spans="1:2" ht="15.5" x14ac:dyDescent="0.35">
      <c r="A42" s="153" t="s">
        <v>141</v>
      </c>
      <c r="B42" s="296" t="s">
        <v>278</v>
      </c>
    </row>
    <row r="43" spans="1:2" ht="15.5" x14ac:dyDescent="0.35">
      <c r="A43" s="153" t="s">
        <v>142</v>
      </c>
      <c r="B43" s="296" t="s">
        <v>279</v>
      </c>
    </row>
    <row r="44" spans="1:2" ht="15.5" x14ac:dyDescent="0.35">
      <c r="A44" s="153" t="s">
        <v>143</v>
      </c>
      <c r="B44" s="296" t="s">
        <v>280</v>
      </c>
    </row>
    <row r="45" spans="1:2" ht="15.5" x14ac:dyDescent="0.35">
      <c r="A45" s="153" t="s">
        <v>144</v>
      </c>
      <c r="B45" s="296" t="s">
        <v>281</v>
      </c>
    </row>
    <row r="46" spans="1:2" ht="15.5" x14ac:dyDescent="0.35">
      <c r="A46" s="153" t="s">
        <v>145</v>
      </c>
      <c r="B46" s="296" t="s">
        <v>282</v>
      </c>
    </row>
    <row r="47" spans="1:2" ht="15.5" x14ac:dyDescent="0.35">
      <c r="A47" s="153" t="s">
        <v>146</v>
      </c>
      <c r="B47" s="296" t="s">
        <v>283</v>
      </c>
    </row>
    <row r="48" spans="1:2" ht="15.5" x14ac:dyDescent="0.35">
      <c r="A48" s="153" t="s">
        <v>147</v>
      </c>
      <c r="B48" s="296" t="s">
        <v>284</v>
      </c>
    </row>
    <row r="49" spans="1:2" ht="15.5" x14ac:dyDescent="0.35">
      <c r="A49" s="153" t="s">
        <v>148</v>
      </c>
      <c r="B49" s="296" t="s">
        <v>285</v>
      </c>
    </row>
    <row r="50" spans="1:2" ht="15.5" x14ac:dyDescent="0.3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Diane Bauer</cp:lastModifiedBy>
  <cp:lastPrinted>2020-05-12T15:41:53Z</cp:lastPrinted>
  <dcterms:created xsi:type="dcterms:W3CDTF">2020-04-14T23:06:16Z</dcterms:created>
  <dcterms:modified xsi:type="dcterms:W3CDTF">2021-02-01T18:14:40Z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2114609498</vt:i4>
  </property>
  <property fmtid="{D5CDD505-2E9C-101B-9397-08002B2CF9AE}" pid="3" name="_NewReviewCycle">
    <vt:lpwstr/>
  </property>
  <property fmtid="{D5CDD505-2E9C-101B-9397-08002B2CF9AE}" pid="4" name="_EmailSubject">
    <vt:lpwstr>State Farm response to Bulletin 2020-8</vt:lpwstr>
  </property>
  <property fmtid="{D5CDD505-2E9C-101B-9397-08002B2CF9AE}" pid="5" name="_AuthorEmail">
    <vt:lpwstr>diane.bauer.vaajlj@statefarm.com</vt:lpwstr>
  </property>
  <property fmtid="{D5CDD505-2E9C-101B-9397-08002B2CF9AE}" pid="6" name="_AuthorEmailDisplayName">
    <vt:lpwstr>Diane Bauer</vt:lpwstr>
  </property>
</Properties>
</file>