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Z:\CA\Covid19 Reporting\April, May, June 2021\"/>
    </mc:Choice>
  </mc:AlternateContent>
  <xr:revisionPtr revIDLastSave="0" documentId="13_ncr:1_{83A40B59-3EC7-4255-83FC-1E81B530C129}" xr6:coauthVersionLast="47" xr6:coauthVersionMax="47" xr10:uidLastSave="{00000000-0000-0000-0000-000000000000}"/>
  <bookViews>
    <workbookView xWindow="409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4"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E4" i="19" l="1"/>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<sst xmlns="http://schemas.openxmlformats.org/spreadsheetml/2006/main" count="524" uniqueCount="363">
  <si>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</si>
  <si>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</si>
  <si>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</si>
  <si>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</si>
  <si>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</si>
  <si>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</si>
  <si>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</si>
  <si>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</si>
  <si>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</si>
  <si>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</si>
  <si>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</si>
  <si>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</si>
  <si>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</si>
  <si>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</si>
  <si>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</si>
  <si>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</si>
  <si>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</si>
  <si>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</si>
  <si>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</si>
  <si>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</si>
  <si>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</si>
  <si>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</si>
  <si>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</si>
  <si>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</si>
  <si>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</si>
  <si>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</si>
  <si>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</si>
  <si>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</si>
  <si>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</si>
  <si>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</si>
  <si>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</si>
  <si>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</si>
  <si>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</si>
  <si>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</si>
  <si>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</si>
  <si>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</si>
  <si>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</si>
  <si>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</si>
  <si>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</si>
  <si>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</si>
  <si>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</si>
  <si>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</si>
  <si>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</si>
  <si>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</si>
  <si>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</si>
  <si>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</si>
  <si>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</si>
  <si>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</si>
  <si>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</si>
  <si>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</si>
  <si>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</si>
  <si>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</si>
  <si>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</si>
  <si>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</si>
  <si>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</si>
  <si>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</si>
  <si>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</si>
  <si>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</si>
  <si>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</si>
  <si>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</si>
  <si>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</si>
  <si>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</si>
  <si>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</si>
  <si>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</si>
  <si>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</si>
  <si>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</si>
  <si>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</si>
  <si>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</si>
  <si>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</si>
  <si>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</si>
  <si>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</si>
  <si>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</si>
  <si>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</si>
  <si>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</si>
  <si>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</si>
  <si>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</si>
  <si>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</si>
  <si>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</si>
  <si>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</si>
  <si>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</si>
  <si>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</si>
  <si>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</si>
  <si>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</si>
  <si>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</si>
  <si>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</si>
  <si>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</si>
  <si>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</si>
  <si>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</si>
  <si>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</si>
  <si>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</si>
  <si>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</si>
  <si>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</si>
  <si>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</si>
  <si>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</si>
  <si>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</si>
  <si>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</si>
  <si>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</si>
  <si>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</si>
  <si>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</si>
  <si>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</si>
  <si>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</si>
  <si>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</si>
  <si>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</si>
  <si>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</si>
  <si>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</si>
  <si>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</si>
  <si>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</si>
  <si>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</si>
  <si>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</si>
  <si>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</si>
  <si>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</si>
  <si>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</si>
  <si>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</si>
  <si>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</si>
  <si>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</si>
  <si>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</si>
  <si>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</si>
  <si>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</si>
  <si>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</si>
  <si>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</si>
  <si>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</si>
  <si>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</si>
  <si>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</si>
  <si>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</si>
  <si>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</si>
  <si>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</si>
  <si>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</si>
  <si>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</si>
  <si>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</si>
  <si>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</si>
  <si>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</si>
  <si>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</si>
  <si>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</si>
  <si>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</si>
  <si>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</si>
  <si>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</si>
  <si>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</si>
  <si>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</si>
  <si>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</si>
  <si>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</si>
  <si>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</si>
  <si>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</si>
  <si>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</si>
  <si>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</si>
  <si>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</si>
  <si>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</si>
  <si>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</si>
  <si>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</si>
  <si>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</si>
  <si>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</si>
  <si>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</si>
  <si>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</si>
  <si>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</si>
  <si>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</si>
  <si>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</si>
  <si>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</si>
  <si>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</si>
  <si>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</si>
  <si>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</si>
  <si>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</si>
  <si>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</si>
  <si>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</si>
  <si>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</si>
  <si>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</si>
  <si>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</si>
  <si>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</si>
  <si>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</si>
  <si>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</si>
  <si>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</si>
  <si>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</si>
  <si>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</si>
  <si>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</si>
  <si>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</si>
  <si>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</si>
  <si>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</si>
  <si>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</si>
  <si>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</si>
  <si>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</si>
  <si>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</si>
  <si>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</si>
  <si>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</si>
  <si>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</si>
  <si>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</si>
  <si>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</si>
  <si>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</si>
  <si>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</si>
  <si>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</si>
  <si>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</si>
  <si>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</si>
  <si>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</si>
  <si>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</si>
  <si>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</si>
  <si>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</si>
  <si>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</si>
  <si>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</si>
  <si>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</si>
  <si>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</si>
  <si>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</si>
  <si>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</si>
  <si>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</si>
  <si>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</si>
  <si>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</si>
  <si>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</si>
  <si>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</si>
  <si>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</si>
  <si>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</si>
  <si>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</si>
  <si>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</si>
  <si>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</si>
  <si>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</si>
  <si>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</si>
  <si>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</si>
  <si>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</si>
  <si>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</si>
  <si>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</si>
  <si>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</si>
  <si>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</si>
  <si>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</si>
  <si>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</si>
  <si>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</si>
  <si>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</si>
  <si>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</si>
  <si>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</si>
  <si>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</si>
  <si>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</si>
  <si>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</si>
  <si>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</si>
  <si>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</si>
  <si>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</si>
  <si>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</si>
  <si>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</si>
  <si>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</si>
  <si>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</si>
  <si>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</si>
  <si>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</si>
  <si>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</si>
  <si>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</si>
  <si>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</si>
  <si>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</si>
  <si>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</si>
  <si>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</si>
  <si>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</si>
  <si>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</si>
  <si>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</si>
  <si>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</si>
  <si>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</si>
  <si>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</si>
  <si>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</si>
  <si>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</si>
  <si>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</si>
  <si>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</si>
  <si>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</si>
  <si>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</si>
  <si>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</si>
  <si>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</si>
  <si>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</si>
  <si>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</si>
  <si>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</si>
  <si>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</si>
  <si>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</si>
  <si>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</si>
  <si>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</si>
  <si>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</si>
  <si>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</si>
  <si>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</si>
  <si>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</si>
  <si>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</si>
  <si>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</si>
  <si>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</si>
  <si>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</si>
  <si>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</si>
  <si>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</si>
  <si>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</si>
  <si>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</si>
  <si>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</si>
  <si>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</si>
  <si>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</si>
  <si>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</si>
  <si>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</si>
  <si>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</si>
  <si>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</si>
  <si>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</si>
  <si>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</si>
  <si>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</si>
  <si>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</si>
  <si>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</si>
  <si>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</si>
  <si>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</si>
  <si>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</si>
  <si>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</si>
  <si>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</si>
  <si>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</si>
  <si>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</si>
  <si>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</si>
  <si>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</si>
  <si>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</si>
  <si>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</si>
  <si>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</si>
  <si>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</si>
  <si>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</si>
  <si>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</si>
  <si>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</si>
  <si>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</si>
  <si>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</si>
  <si>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</si>
  <si>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</si>
  <si>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</si>
  <si>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</si>
  <si>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</si>
  <si>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</si>
  <si>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</si>
  <si>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</si>
  <si>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</si>
  <si>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</si>
  <si>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</si>
  <si>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</si>
  <si>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</si>
  <si>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</si>
  <si>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</si>
  <si>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</si>
  <si>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</si>
  <si>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</si>
  <si>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</si>
  <si>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</si>
  <si>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</si>
  <si>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</si>
  <si>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</si>
  <si>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</si>
  <si>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</si>
  <si>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</si>
  <si>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</si>
  <si>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</si>
  <si>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</si>
  <si>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</si>
  <si>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</si>
  <si>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</si>
  <si>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</si>
  <si>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</si>
  <si>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</si>
  <si>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</si>
  <si>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</si>
  <si>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</si>
  <si>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</si>
  <si>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</si>
  <si>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</si>
  <si>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</si>
  <si>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</si>
  <si>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</si>
  <si>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</si>
  <si>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</si>
  <si>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</si>
  <si>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Starr Indemnity &amp; Liability Company</t>
  </si>
  <si>
    <t>399 Park Avenue</t>
  </si>
  <si>
    <t>New York</t>
  </si>
  <si>
    <t>Starr Group</t>
  </si>
  <si>
    <t xml:space="preserve">Chief Financial Officer </t>
  </si>
  <si>
    <t>Francesca Lulgjuraj</t>
  </si>
  <si>
    <t>Francesca.Lulgiuraj@starrcompanise.com</t>
  </si>
  <si>
    <t>Same as above</t>
  </si>
  <si>
    <t xml:space="preserve">The Starr Group has posted on its website, a notification regarding its response to the COVID-19 pandemic, including that reasonable accommodations may be provided to customers. This notification is available at: https://www.starrcompanies.com/coronavirus-advisory-faq and includes reference to various forms of accommodations, including grace periods, premium deferrals and other relief, including premium refunds and credits. 
The Starr Group is committed to helping those in need who have been adversely impacted by COVID-19 and as such is offering premium refunds and other forms of relief by reassessing the classification and exposure bases of affected risks on a case-by-case basis. While there are risk classifications or exposure estimates that are no longer accurate due to the continually evolving situation, the Starr Group recognizes that each insured and each risk is unique. 
The Starr Group, in coordination with brokers and agents, has already begun providing premium refunds to various insureds in various states, including California. Additional information is included in the below-referenced attachment.  
Other insureds and risks in other lines of business are being considered on a case-by-case basis due to the unique nature of the risks. 
The Starr Group remains willing to and will actively assist our insureds who continue to feel the effects of COVID-19 and will respond accordingly. 
</t>
  </si>
  <si>
    <t>This Report Is Due No Later Than:   July 30, 2021</t>
  </si>
  <si>
    <t>For Reporting Period: April, May, and June 2021 and Overall Quarter Total</t>
  </si>
  <si>
    <r>
      <rPr>
        <b/>
        <sz val="11"/>
        <color theme="1"/>
        <rFont val="Calibri"/>
        <family val="2"/>
        <scheme val="minor"/>
      </rPr>
      <t>Please note that this MGA Program has been in run-off since terminated December 25, 2011. The Auto inforce premium @4/1/2021 is only $79,725 with the Motorcycle inforce premium only $19,898.  The inforce auto policy count is only 111 while the motorcycle inforce policy count is only 47.</t>
    </r>
    <r>
      <rPr>
        <sz val="11"/>
        <color theme="1"/>
        <rFont val="Calibri"/>
        <family val="2"/>
        <scheme val="minor"/>
      </rPr>
      <t xml:space="preserve"> Starr undertook all necessary action in year 2020 to comply with Bulletin 2020-3. Starr worked with its MGA to calculate inforce monthly premiums for March - July along with an estimated refund % per policy monthly premium and completed the Metrics as outlined by CDI Bulletin 2020-3 for prior months March - April. Starr worked with the MGA (Arrowhead Agency) to develop worksheets for subject policies as respects the respective time periods. A fair &amp; reasonable average return premium percentage was agreed upon consistent with other carriers in the market.</t>
    </r>
    <r>
      <rPr>
        <b/>
        <sz val="11"/>
        <color theme="1"/>
        <rFont val="Calibri"/>
        <family val="2"/>
        <scheme val="minor"/>
      </rPr>
      <t xml:space="preserve"> The return premium was afforded in good faith to the insureds without any verifcation requirement from the insureds. No further additional return premiums refunds were afforded in year 2021 based on the circumstances described in this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</si>
</sst>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18" fillId="6" borderId="12" xfId="5" applyNumberFormat="1" applyFont="1" applyFill="1" applyBorder="1" applyAlignment="1" applyProtection="1">
      <alignment vertical="center"/>
      <protection locked="0"/>
    </xf>
    <xf numFmtId="164" fontId="18" fillId="6" borderId="12" xfId="5" applyFont="1" applyFill="1" applyBorder="1" applyAlignment="1" applyProtection="1">
      <alignment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rancesca.Lulgiuraj@starrcompanis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U24" sqref="U24"/>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6" t="s">
        <v>19</v>
      </c>
      <c r="B2" s="346"/>
      <c r="C2" s="346"/>
      <c r="D2" s="346"/>
      <c r="E2" s="346"/>
      <c r="F2" s="346"/>
      <c r="G2" s="346"/>
      <c r="H2" s="346"/>
      <c r="I2" s="346"/>
      <c r="J2" s="346"/>
      <c r="K2" s="346"/>
      <c r="L2" s="346"/>
      <c r="M2" s="346"/>
      <c r="N2" s="346"/>
    </row>
    <row r="3" spans="1:21" s="9" customFormat="1" ht="19.899999999999999" x14ac:dyDescent="0.5">
      <c r="A3" s="346" t="s">
        <v>42</v>
      </c>
      <c r="B3" s="346"/>
      <c r="C3" s="346"/>
      <c r="D3" s="346"/>
      <c r="E3" s="346"/>
      <c r="F3" s="346"/>
      <c r="G3" s="346"/>
      <c r="H3" s="346"/>
      <c r="I3" s="346"/>
      <c r="J3" s="346"/>
      <c r="K3" s="346"/>
      <c r="L3" s="346"/>
      <c r="M3" s="346"/>
      <c r="N3" s="346"/>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7" t="s">
        <v>361</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45">
      <c r="A6" s="347" t="s">
        <v>98</v>
      </c>
      <c r="B6" s="347"/>
      <c r="C6" s="347"/>
      <c r="D6" s="347"/>
      <c r="E6" s="347"/>
      <c r="F6" s="347"/>
      <c r="G6" s="347"/>
      <c r="H6" s="347"/>
      <c r="I6" s="347"/>
      <c r="J6" s="347"/>
      <c r="K6" s="347"/>
      <c r="L6" s="347"/>
      <c r="M6" s="347"/>
      <c r="N6" s="347"/>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351</v>
      </c>
      <c r="C9" s="264"/>
      <c r="D9" s="264"/>
      <c r="E9" s="264"/>
      <c r="F9" s="264"/>
      <c r="G9" s="264"/>
      <c r="H9" s="264"/>
      <c r="I9" s="264"/>
      <c r="J9" s="14"/>
      <c r="K9" s="15"/>
      <c r="L9" s="281">
        <v>38318</v>
      </c>
      <c r="M9" s="265"/>
      <c r="N9" s="16"/>
    </row>
    <row r="10" spans="1:21" ht="12.75" customHeight="1" x14ac:dyDescent="0.35">
      <c r="A10" s="55"/>
      <c r="B10" s="17" t="s">
        <v>30</v>
      </c>
      <c r="C10" s="17"/>
      <c r="D10" s="17"/>
      <c r="E10" s="17"/>
      <c r="F10" s="17"/>
      <c r="G10" s="17"/>
      <c r="H10" s="17"/>
      <c r="I10" s="348"/>
      <c r="J10" s="349"/>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338" t="s">
        <v>354</v>
      </c>
      <c r="C13" s="339"/>
      <c r="D13" s="264"/>
      <c r="E13" s="264"/>
      <c r="F13" s="264"/>
      <c r="G13" s="264"/>
      <c r="H13" s="264"/>
      <c r="I13" s="264"/>
      <c r="J13" s="20"/>
      <c r="K13" s="21"/>
      <c r="L13" s="281">
        <v>4670</v>
      </c>
      <c r="M13" s="265"/>
      <c r="N13" s="16"/>
    </row>
    <row r="14" spans="1:21" ht="12.75" customHeight="1" x14ac:dyDescent="0.35">
      <c r="A14" s="55"/>
      <c r="B14" s="17" t="s">
        <v>32</v>
      </c>
      <c r="C14" s="17"/>
      <c r="D14" s="17"/>
      <c r="E14" s="17"/>
      <c r="F14" s="17"/>
      <c r="G14" s="17"/>
      <c r="H14" s="19"/>
      <c r="I14" s="349"/>
      <c r="J14" s="349"/>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352</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353</v>
      </c>
      <c r="C20" s="264"/>
      <c r="D20" s="264"/>
      <c r="E20" s="264"/>
      <c r="F20" s="264"/>
      <c r="G20" s="264"/>
      <c r="H20" s="24"/>
      <c r="I20" s="291" t="s">
        <v>266</v>
      </c>
      <c r="J20" s="125"/>
      <c r="K20" s="25"/>
      <c r="L20" s="154">
        <v>10022</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41" t="s">
        <v>76</v>
      </c>
      <c r="C30" s="341"/>
      <c r="D30" s="341"/>
      <c r="E30" s="341"/>
      <c r="F30" s="341"/>
      <c r="G30" s="341"/>
      <c r="H30" s="341"/>
      <c r="I30" s="341"/>
      <c r="J30" s="341"/>
      <c r="K30" s="341"/>
      <c r="L30" s="341"/>
      <c r="M30" s="341"/>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44406</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356</v>
      </c>
      <c r="C35" s="264"/>
      <c r="D35" s="264"/>
      <c r="E35" s="264"/>
      <c r="F35" s="264"/>
      <c r="G35" s="264"/>
      <c r="H35" s="35"/>
      <c r="I35" s="280">
        <v>6462276637</v>
      </c>
      <c r="J35" s="268"/>
      <c r="K35" s="36"/>
      <c r="L35" s="280"/>
      <c r="M35" s="268"/>
      <c r="N35" s="166"/>
    </row>
    <row r="36" spans="1:14" customFormat="1" ht="12.75" customHeight="1" x14ac:dyDescent="0.45">
      <c r="A36" s="167"/>
      <c r="B36" s="168" t="s">
        <v>162</v>
      </c>
      <c r="C36" s="168"/>
      <c r="D36" s="168"/>
      <c r="E36" s="168"/>
      <c r="F36" s="168"/>
      <c r="G36" s="168"/>
      <c r="H36" s="168"/>
      <c r="I36" s="350" t="s">
        <v>38</v>
      </c>
      <c r="J36" s="350"/>
      <c r="K36" s="178"/>
      <c r="L36" s="350" t="s">
        <v>39</v>
      </c>
      <c r="M36" s="350"/>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355</v>
      </c>
      <c r="C38" s="267"/>
      <c r="D38" s="267"/>
      <c r="E38" s="267"/>
      <c r="F38" s="267"/>
      <c r="G38" s="267"/>
      <c r="H38" s="33"/>
      <c r="I38" s="340" t="s">
        <v>357</v>
      </c>
      <c r="J38" s="269"/>
      <c r="K38" s="269"/>
      <c r="L38" s="269"/>
      <c r="M38" s="269"/>
      <c r="N38" s="166"/>
    </row>
    <row r="39" spans="1:14" customFormat="1" ht="12.75" customHeight="1" x14ac:dyDescent="0.45">
      <c r="A39" s="167"/>
      <c r="B39" s="168" t="s">
        <v>40</v>
      </c>
      <c r="C39" s="168"/>
      <c r="D39" s="168"/>
      <c r="E39" s="168"/>
      <c r="F39" s="168"/>
      <c r="G39" s="168"/>
      <c r="H39" s="168"/>
      <c r="I39" s="350" t="s">
        <v>41</v>
      </c>
      <c r="J39" s="350"/>
      <c r="K39" s="350"/>
      <c r="L39" s="350"/>
      <c r="M39" s="350"/>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358</v>
      </c>
      <c r="C42" s="264"/>
      <c r="D42" s="264"/>
      <c r="E42" s="264"/>
      <c r="F42" s="264"/>
      <c r="G42" s="264"/>
      <c r="H42" s="36"/>
      <c r="I42" s="280"/>
      <c r="J42" s="268"/>
      <c r="K42" s="36"/>
      <c r="L42" s="280"/>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c r="C46" s="264"/>
      <c r="D46" s="264"/>
      <c r="E46" s="264"/>
      <c r="F46" s="264"/>
      <c r="G46" s="264"/>
      <c r="H46" s="22"/>
      <c r="I46" s="278"/>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3" t="s">
        <v>360</v>
      </c>
      <c r="B52" s="344"/>
      <c r="C52" s="344"/>
      <c r="D52" s="344"/>
      <c r="E52" s="344"/>
      <c r="F52" s="344"/>
      <c r="G52" s="344"/>
      <c r="H52" s="344"/>
      <c r="I52" s="344"/>
      <c r="J52" s="344"/>
      <c r="K52" s="344"/>
      <c r="L52" s="344"/>
      <c r="M52" s="344"/>
      <c r="N52" s="345"/>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42" t="s">
        <v>170</v>
      </c>
      <c r="C54" s="342"/>
      <c r="D54" s="342"/>
      <c r="E54" s="342"/>
      <c r="F54" s="342"/>
      <c r="G54" s="342"/>
      <c r="H54" s="342"/>
      <c r="I54" s="342"/>
      <c r="J54" s="342"/>
      <c r="K54" s="342"/>
      <c r="L54" s="342"/>
      <c r="M54" s="342"/>
      <c r="N54" s="33"/>
    </row>
    <row r="55" spans="1:14" ht="12.75" customHeight="1" x14ac:dyDescent="0.35">
      <c r="B55" s="342"/>
      <c r="C55" s="342"/>
      <c r="D55" s="342"/>
      <c r="E55" s="342"/>
      <c r="F55" s="342"/>
      <c r="G55" s="342"/>
      <c r="H55" s="342"/>
      <c r="I55" s="342"/>
      <c r="J55" s="342"/>
      <c r="K55" s="342"/>
      <c r="L55" s="342"/>
      <c r="M55" s="342"/>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9" sqref="G69"/>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Starr Indemnity &amp; Liability Company</v>
      </c>
      <c r="F4" s="336"/>
      <c r="G4" s="115"/>
      <c r="H4" s="115"/>
      <c r="I4" s="115"/>
      <c r="J4" s="116"/>
      <c r="L4" s="76" t="s">
        <v>55</v>
      </c>
      <c r="M4" s="164">
        <v>38318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
        <v>354</v>
      </c>
      <c r="F6" s="336"/>
      <c r="G6" s="115"/>
      <c r="H6" s="115"/>
      <c r="I6" s="115"/>
      <c r="J6" s="116"/>
      <c r="L6" s="76" t="s">
        <v>56</v>
      </c>
      <c r="M6" s="164">
        <v>4670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8" t="s">
        <v>349</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350</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4">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3"/>
      <c r="F37" s="364"/>
      <c r="G37" s="226"/>
      <c r="H37" s="226"/>
      <c r="I37" s="226"/>
      <c r="J37" s="226"/>
      <c r="K37" s="226"/>
      <c r="L37" s="101"/>
    </row>
    <row r="38" spans="1:39" ht="12.95" customHeight="1" x14ac:dyDescent="0.4">
      <c r="A38" s="99"/>
      <c r="B38" s="68"/>
      <c r="C38" s="103"/>
      <c r="D38" s="102"/>
      <c r="E38" s="365"/>
      <c r="F38" s="366"/>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1</v>
      </c>
      <c r="P55" s="146" t="b">
        <v>1</v>
      </c>
      <c r="Q55" s="146" t="b">
        <v>0</v>
      </c>
      <c r="R55" s="146" t="b">
        <v>1</v>
      </c>
      <c r="S55" s="146" t="b">
        <v>0</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08">
        <f t="shared" ref="U59:U60" si="28">N59*1</f>
        <v>0</v>
      </c>
      <c r="V59" s="208">
        <f t="shared" si="22"/>
        <v>0</v>
      </c>
      <c r="W59" s="208">
        <f t="shared" si="23"/>
        <v>1</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P10" sqref="P10:Q10"/>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5" t="s">
        <v>234</v>
      </c>
      <c r="B1" s="356"/>
      <c r="C1" s="356"/>
      <c r="D1" s="356"/>
      <c r="E1" s="356"/>
      <c r="F1" s="356"/>
      <c r="G1" s="356"/>
      <c r="H1" s="356"/>
      <c r="I1" s="356"/>
      <c r="J1" s="356"/>
      <c r="K1" s="356"/>
      <c r="L1" s="356"/>
      <c r="M1" s="356"/>
      <c r="N1" s="357"/>
    </row>
    <row r="2" spans="1:14" ht="23.25" customHeight="1" x14ac:dyDescent="0.45">
      <c r="A2" s="352" t="s">
        <v>314</v>
      </c>
      <c r="B2" s="353"/>
      <c r="C2" s="353"/>
      <c r="D2" s="353"/>
      <c r="E2" s="353"/>
      <c r="F2" s="353"/>
      <c r="G2" s="353"/>
      <c r="H2" s="353"/>
      <c r="I2" s="353"/>
      <c r="J2" s="353"/>
      <c r="K2" s="353"/>
      <c r="L2" s="353"/>
      <c r="M2" s="353"/>
      <c r="N2" s="354"/>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Starr Indemnity &amp; Liability Company</v>
      </c>
      <c r="F4" s="114"/>
      <c r="G4" s="114"/>
      <c r="H4" s="115"/>
      <c r="I4" s="115"/>
      <c r="J4" s="115"/>
      <c r="K4" s="116"/>
      <c r="L4" s="63"/>
      <c r="M4" s="76" t="s">
        <v>55</v>
      </c>
      <c r="N4" s="164">
        <v>38318</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
        <v>354</v>
      </c>
      <c r="F6" s="114"/>
      <c r="G6" s="115"/>
      <c r="H6" s="115"/>
      <c r="I6" s="115"/>
      <c r="J6" s="115"/>
      <c r="K6" s="116"/>
      <c r="L6" s="63"/>
      <c r="M6" s="76" t="s">
        <v>56</v>
      </c>
      <c r="N6" s="164">
        <v>4670</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7" t="s">
        <v>362</v>
      </c>
      <c r="D14" s="368"/>
      <c r="E14" s="368"/>
      <c r="F14" s="368"/>
      <c r="G14" s="368"/>
      <c r="H14" s="368"/>
      <c r="I14" s="368"/>
      <c r="J14" s="368"/>
      <c r="K14" s="368"/>
      <c r="L14" s="368"/>
      <c r="M14" s="369"/>
      <c r="N14" s="259"/>
    </row>
    <row r="15" spans="1:14" x14ac:dyDescent="0.45">
      <c r="A15" s="257"/>
      <c r="B15" s="259"/>
      <c r="C15" s="370"/>
      <c r="D15" s="375"/>
      <c r="E15" s="375"/>
      <c r="F15" s="375"/>
      <c r="G15" s="375"/>
      <c r="H15" s="375"/>
      <c r="I15" s="375"/>
      <c r="J15" s="375"/>
      <c r="K15" s="375"/>
      <c r="L15" s="375"/>
      <c r="M15" s="371"/>
      <c r="N15" s="259"/>
    </row>
    <row r="16" spans="1:14" x14ac:dyDescent="0.45">
      <c r="A16" s="257"/>
      <c r="B16" s="259"/>
      <c r="C16" s="370"/>
      <c r="D16" s="375"/>
      <c r="E16" s="375"/>
      <c r="F16" s="375"/>
      <c r="G16" s="375"/>
      <c r="H16" s="375"/>
      <c r="I16" s="375"/>
      <c r="J16" s="375"/>
      <c r="K16" s="375"/>
      <c r="L16" s="375"/>
      <c r="M16" s="371"/>
      <c r="N16" s="259"/>
    </row>
    <row r="17" spans="1:14" x14ac:dyDescent="0.45">
      <c r="A17" s="257"/>
      <c r="B17" s="259"/>
      <c r="C17" s="370"/>
      <c r="D17" s="375"/>
      <c r="E17" s="375"/>
      <c r="F17" s="375"/>
      <c r="G17" s="375"/>
      <c r="H17" s="375"/>
      <c r="I17" s="375"/>
      <c r="J17" s="375"/>
      <c r="K17" s="375"/>
      <c r="L17" s="375"/>
      <c r="M17" s="371"/>
      <c r="N17" s="259"/>
    </row>
    <row r="18" spans="1:14" x14ac:dyDescent="0.45">
      <c r="A18" s="257"/>
      <c r="B18" s="259"/>
      <c r="C18" s="370"/>
      <c r="D18" s="375"/>
      <c r="E18" s="375"/>
      <c r="F18" s="375"/>
      <c r="G18" s="375"/>
      <c r="H18" s="375"/>
      <c r="I18" s="375"/>
      <c r="J18" s="375"/>
      <c r="K18" s="375"/>
      <c r="L18" s="375"/>
      <c r="M18" s="371"/>
      <c r="N18" s="259"/>
    </row>
    <row r="19" spans="1:14" x14ac:dyDescent="0.45">
      <c r="A19" s="257"/>
      <c r="B19" s="259"/>
      <c r="C19" s="370"/>
      <c r="D19" s="375"/>
      <c r="E19" s="375"/>
      <c r="F19" s="375"/>
      <c r="G19" s="375"/>
      <c r="H19" s="375"/>
      <c r="I19" s="375"/>
      <c r="J19" s="375"/>
      <c r="K19" s="375"/>
      <c r="L19" s="375"/>
      <c r="M19" s="371"/>
      <c r="N19" s="259"/>
    </row>
    <row r="20" spans="1:14" x14ac:dyDescent="0.45">
      <c r="A20" s="257"/>
      <c r="B20" s="259"/>
      <c r="C20" s="370"/>
      <c r="D20" s="375"/>
      <c r="E20" s="375"/>
      <c r="F20" s="375"/>
      <c r="G20" s="375"/>
      <c r="H20" s="375"/>
      <c r="I20" s="375"/>
      <c r="J20" s="375"/>
      <c r="K20" s="375"/>
      <c r="L20" s="375"/>
      <c r="M20" s="371"/>
      <c r="N20" s="259"/>
    </row>
    <row r="21" spans="1:14" x14ac:dyDescent="0.45">
      <c r="A21" s="257"/>
      <c r="B21" s="259"/>
      <c r="C21" s="370"/>
      <c r="D21" s="375"/>
      <c r="E21" s="375"/>
      <c r="F21" s="375"/>
      <c r="G21" s="375"/>
      <c r="H21" s="375"/>
      <c r="I21" s="375"/>
      <c r="J21" s="375"/>
      <c r="K21" s="375"/>
      <c r="L21" s="375"/>
      <c r="M21" s="371"/>
      <c r="N21" s="259"/>
    </row>
    <row r="22" spans="1:14" x14ac:dyDescent="0.45">
      <c r="A22" s="257"/>
      <c r="B22" s="259"/>
      <c r="C22" s="370"/>
      <c r="D22" s="375"/>
      <c r="E22" s="375"/>
      <c r="F22" s="375"/>
      <c r="G22" s="375"/>
      <c r="H22" s="375"/>
      <c r="I22" s="375"/>
      <c r="J22" s="375"/>
      <c r="K22" s="375"/>
      <c r="L22" s="375"/>
      <c r="M22" s="371"/>
      <c r="N22" s="259"/>
    </row>
    <row r="23" spans="1:14" x14ac:dyDescent="0.45">
      <c r="A23" s="257"/>
      <c r="B23" s="259"/>
      <c r="C23" s="372"/>
      <c r="D23" s="373"/>
      <c r="E23" s="373"/>
      <c r="F23" s="373"/>
      <c r="G23" s="373"/>
      <c r="H23" s="373"/>
      <c r="I23" s="373"/>
      <c r="J23" s="373"/>
      <c r="K23" s="373"/>
      <c r="L23" s="373"/>
      <c r="M23" s="374"/>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7" t="s">
        <v>359</v>
      </c>
      <c r="D33" s="368"/>
      <c r="E33" s="368"/>
      <c r="F33" s="368"/>
      <c r="G33" s="368"/>
      <c r="H33" s="368"/>
      <c r="I33" s="368"/>
      <c r="J33" s="368"/>
      <c r="K33" s="368"/>
      <c r="L33" s="368"/>
      <c r="M33" s="369"/>
      <c r="N33" s="259"/>
    </row>
    <row r="34" spans="1:14" x14ac:dyDescent="0.45">
      <c r="A34" s="257"/>
      <c r="B34" s="258"/>
      <c r="C34" s="370"/>
      <c r="D34" s="375"/>
      <c r="E34" s="375"/>
      <c r="F34" s="375"/>
      <c r="G34" s="375"/>
      <c r="H34" s="375"/>
      <c r="I34" s="375"/>
      <c r="J34" s="375"/>
      <c r="K34" s="375"/>
      <c r="L34" s="375"/>
      <c r="M34" s="371"/>
      <c r="N34" s="259"/>
    </row>
    <row r="35" spans="1:14" x14ac:dyDescent="0.45">
      <c r="A35" s="257"/>
      <c r="B35" s="258"/>
      <c r="C35" s="370"/>
      <c r="D35" s="375"/>
      <c r="E35" s="375"/>
      <c r="F35" s="375"/>
      <c r="G35" s="375"/>
      <c r="H35" s="375"/>
      <c r="I35" s="375"/>
      <c r="J35" s="375"/>
      <c r="K35" s="375"/>
      <c r="L35" s="375"/>
      <c r="M35" s="371"/>
      <c r="N35" s="259"/>
    </row>
    <row r="36" spans="1:14" x14ac:dyDescent="0.45">
      <c r="A36" s="257"/>
      <c r="B36" s="258"/>
      <c r="C36" s="370"/>
      <c r="D36" s="375"/>
      <c r="E36" s="375"/>
      <c r="F36" s="375"/>
      <c r="G36" s="375"/>
      <c r="H36" s="375"/>
      <c r="I36" s="375"/>
      <c r="J36" s="375"/>
      <c r="K36" s="375"/>
      <c r="L36" s="375"/>
      <c r="M36" s="371"/>
      <c r="N36" s="259"/>
    </row>
    <row r="37" spans="1:14" x14ac:dyDescent="0.45">
      <c r="A37" s="257"/>
      <c r="B37" s="258"/>
      <c r="C37" s="370"/>
      <c r="D37" s="375"/>
      <c r="E37" s="375"/>
      <c r="F37" s="375"/>
      <c r="G37" s="375"/>
      <c r="H37" s="375"/>
      <c r="I37" s="375"/>
      <c r="J37" s="375"/>
      <c r="K37" s="375"/>
      <c r="L37" s="375"/>
      <c r="M37" s="371"/>
      <c r="N37" s="259"/>
    </row>
    <row r="38" spans="1:14" x14ac:dyDescent="0.45">
      <c r="A38" s="257"/>
      <c r="B38" s="258"/>
      <c r="C38" s="370"/>
      <c r="D38" s="375"/>
      <c r="E38" s="375"/>
      <c r="F38" s="375"/>
      <c r="G38" s="375"/>
      <c r="H38" s="375"/>
      <c r="I38" s="375"/>
      <c r="J38" s="375"/>
      <c r="K38" s="375"/>
      <c r="L38" s="375"/>
      <c r="M38" s="371"/>
      <c r="N38" s="259"/>
    </row>
    <row r="39" spans="1:14" x14ac:dyDescent="0.45">
      <c r="A39" s="257"/>
      <c r="B39" s="258"/>
      <c r="C39" s="370"/>
      <c r="D39" s="375"/>
      <c r="E39" s="375"/>
      <c r="F39" s="375"/>
      <c r="G39" s="375"/>
      <c r="H39" s="375"/>
      <c r="I39" s="375"/>
      <c r="J39" s="375"/>
      <c r="K39" s="375"/>
      <c r="L39" s="375"/>
      <c r="M39" s="371"/>
      <c r="N39" s="259"/>
    </row>
    <row r="40" spans="1:14" x14ac:dyDescent="0.45">
      <c r="A40" s="257"/>
      <c r="B40" s="258"/>
      <c r="C40" s="370"/>
      <c r="D40" s="375"/>
      <c r="E40" s="375"/>
      <c r="F40" s="375"/>
      <c r="G40" s="375"/>
      <c r="H40" s="375"/>
      <c r="I40" s="375"/>
      <c r="J40" s="375"/>
      <c r="K40" s="375"/>
      <c r="L40" s="375"/>
      <c r="M40" s="371"/>
      <c r="N40" s="259"/>
    </row>
    <row r="41" spans="1:14" x14ac:dyDescent="0.45">
      <c r="A41" s="257"/>
      <c r="B41" s="258"/>
      <c r="C41" s="370"/>
      <c r="D41" s="375"/>
      <c r="E41" s="375"/>
      <c r="F41" s="375"/>
      <c r="G41" s="375"/>
      <c r="H41" s="375"/>
      <c r="I41" s="375"/>
      <c r="J41" s="375"/>
      <c r="K41" s="375"/>
      <c r="L41" s="375"/>
      <c r="M41" s="371"/>
      <c r="N41" s="259"/>
    </row>
    <row r="42" spans="1:14" x14ac:dyDescent="0.45">
      <c r="A42" s="257"/>
      <c r="B42" s="258"/>
      <c r="C42" s="370"/>
      <c r="D42" s="375"/>
      <c r="E42" s="375"/>
      <c r="F42" s="375"/>
      <c r="G42" s="375"/>
      <c r="H42" s="375"/>
      <c r="I42" s="375"/>
      <c r="J42" s="375"/>
      <c r="K42" s="375"/>
      <c r="L42" s="375"/>
      <c r="M42" s="371"/>
      <c r="N42" s="259"/>
    </row>
    <row r="43" spans="1:14" x14ac:dyDescent="0.45">
      <c r="A43" s="257"/>
      <c r="B43" s="258"/>
      <c r="C43" s="370"/>
      <c r="D43" s="375"/>
      <c r="E43" s="375"/>
      <c r="F43" s="375"/>
      <c r="G43" s="375"/>
      <c r="H43" s="375"/>
      <c r="I43" s="375"/>
      <c r="J43" s="375"/>
      <c r="K43" s="375"/>
      <c r="L43" s="375"/>
      <c r="M43" s="371"/>
      <c r="N43" s="259"/>
    </row>
    <row r="44" spans="1:14" x14ac:dyDescent="0.45">
      <c r="A44" s="257"/>
      <c r="B44" s="258"/>
      <c r="C44" s="370"/>
      <c r="D44" s="375"/>
      <c r="E44" s="375"/>
      <c r="F44" s="375"/>
      <c r="G44" s="375"/>
      <c r="H44" s="375"/>
      <c r="I44" s="375"/>
      <c r="J44" s="375"/>
      <c r="K44" s="375"/>
      <c r="L44" s="375"/>
      <c r="M44" s="371"/>
      <c r="N44" s="259"/>
    </row>
    <row r="45" spans="1:14" x14ac:dyDescent="0.45">
      <c r="A45" s="257"/>
      <c r="B45" s="258"/>
      <c r="C45" s="370"/>
      <c r="D45" s="375"/>
      <c r="E45" s="375"/>
      <c r="F45" s="375"/>
      <c r="G45" s="375"/>
      <c r="H45" s="375"/>
      <c r="I45" s="375"/>
      <c r="J45" s="375"/>
      <c r="K45" s="375"/>
      <c r="L45" s="375"/>
      <c r="M45" s="371"/>
      <c r="N45" s="259"/>
    </row>
    <row r="46" spans="1:14" x14ac:dyDescent="0.45">
      <c r="A46" s="257"/>
      <c r="B46" s="258"/>
      <c r="C46" s="370"/>
      <c r="D46" s="375"/>
      <c r="E46" s="375"/>
      <c r="F46" s="375"/>
      <c r="G46" s="375"/>
      <c r="H46" s="375"/>
      <c r="I46" s="375"/>
      <c r="J46" s="375"/>
      <c r="K46" s="375"/>
      <c r="L46" s="375"/>
      <c r="M46" s="371"/>
      <c r="N46" s="259"/>
    </row>
    <row r="47" spans="1:14" x14ac:dyDescent="0.45">
      <c r="A47" s="257"/>
      <c r="B47" s="258"/>
      <c r="C47" s="370"/>
      <c r="D47" s="375"/>
      <c r="E47" s="375"/>
      <c r="F47" s="375"/>
      <c r="G47" s="375"/>
      <c r="H47" s="375"/>
      <c r="I47" s="375"/>
      <c r="J47" s="375"/>
      <c r="K47" s="375"/>
      <c r="L47" s="375"/>
      <c r="M47" s="371"/>
      <c r="N47" s="259"/>
    </row>
    <row r="48" spans="1:14" x14ac:dyDescent="0.45">
      <c r="A48" s="257"/>
      <c r="B48" s="258"/>
      <c r="C48" s="370"/>
      <c r="D48" s="375"/>
      <c r="E48" s="375"/>
      <c r="F48" s="375"/>
      <c r="G48" s="375"/>
      <c r="H48" s="375"/>
      <c r="I48" s="375"/>
      <c r="J48" s="375"/>
      <c r="K48" s="375"/>
      <c r="L48" s="375"/>
      <c r="M48" s="371"/>
      <c r="N48" s="259"/>
    </row>
    <row r="49" spans="1:14" x14ac:dyDescent="0.45">
      <c r="A49" s="257"/>
      <c r="B49" s="258"/>
      <c r="C49" s="370"/>
      <c r="D49" s="375"/>
      <c r="E49" s="375"/>
      <c r="F49" s="375"/>
      <c r="G49" s="375"/>
      <c r="H49" s="375"/>
      <c r="I49" s="375"/>
      <c r="J49" s="375"/>
      <c r="K49" s="375"/>
      <c r="L49" s="375"/>
      <c r="M49" s="371"/>
      <c r="N49" s="259"/>
    </row>
    <row r="50" spans="1:14" x14ac:dyDescent="0.45">
      <c r="A50" s="257"/>
      <c r="B50" s="258"/>
      <c r="C50" s="370"/>
      <c r="D50" s="375"/>
      <c r="E50" s="375"/>
      <c r="F50" s="375"/>
      <c r="G50" s="375"/>
      <c r="H50" s="375"/>
      <c r="I50" s="375"/>
      <c r="J50" s="375"/>
      <c r="K50" s="375"/>
      <c r="L50" s="375"/>
      <c r="M50" s="371"/>
      <c r="N50" s="259"/>
    </row>
    <row r="51" spans="1:14" x14ac:dyDescent="0.45">
      <c r="A51" s="257"/>
      <c r="B51" s="258"/>
      <c r="C51" s="370"/>
      <c r="D51" s="375"/>
      <c r="E51" s="375"/>
      <c r="F51" s="375"/>
      <c r="G51" s="375"/>
      <c r="H51" s="375"/>
      <c r="I51" s="375"/>
      <c r="J51" s="375"/>
      <c r="K51" s="375"/>
      <c r="L51" s="375"/>
      <c r="M51" s="371"/>
      <c r="N51" s="259"/>
    </row>
    <row r="52" spans="1:14" x14ac:dyDescent="0.45">
      <c r="A52" s="257"/>
      <c r="B52" s="258"/>
      <c r="C52" s="370"/>
      <c r="D52" s="375"/>
      <c r="E52" s="375"/>
      <c r="F52" s="375"/>
      <c r="G52" s="375"/>
      <c r="H52" s="375"/>
      <c r="I52" s="375"/>
      <c r="J52" s="375"/>
      <c r="K52" s="375"/>
      <c r="L52" s="375"/>
      <c r="M52" s="371"/>
      <c r="N52" s="259"/>
    </row>
    <row r="53" spans="1:14" x14ac:dyDescent="0.45">
      <c r="A53" s="257"/>
      <c r="B53" s="258"/>
      <c r="C53" s="370"/>
      <c r="D53" s="375"/>
      <c r="E53" s="375"/>
      <c r="F53" s="375"/>
      <c r="G53" s="375"/>
      <c r="H53" s="375"/>
      <c r="I53" s="375"/>
      <c r="J53" s="375"/>
      <c r="K53" s="375"/>
      <c r="L53" s="375"/>
      <c r="M53" s="371"/>
      <c r="N53" s="259"/>
    </row>
    <row r="54" spans="1:14" x14ac:dyDescent="0.45">
      <c r="A54" s="257"/>
      <c r="B54" s="258"/>
      <c r="C54" s="370"/>
      <c r="D54" s="375"/>
      <c r="E54" s="375"/>
      <c r="F54" s="375"/>
      <c r="G54" s="375"/>
      <c r="H54" s="375"/>
      <c r="I54" s="375"/>
      <c r="J54" s="375"/>
      <c r="K54" s="375"/>
      <c r="L54" s="375"/>
      <c r="M54" s="371"/>
      <c r="N54" s="259"/>
    </row>
    <row r="55" spans="1:14" x14ac:dyDescent="0.45">
      <c r="A55" s="257"/>
      <c r="B55" s="258"/>
      <c r="C55" s="370"/>
      <c r="D55" s="375"/>
      <c r="E55" s="375"/>
      <c r="F55" s="375"/>
      <c r="G55" s="375"/>
      <c r="H55" s="375"/>
      <c r="I55" s="375"/>
      <c r="J55" s="375"/>
      <c r="K55" s="375"/>
      <c r="L55" s="375"/>
      <c r="M55" s="371"/>
      <c r="N55" s="259"/>
    </row>
    <row r="56" spans="1:14" x14ac:dyDescent="0.45">
      <c r="A56" s="257"/>
      <c r="B56" s="258"/>
      <c r="C56" s="370"/>
      <c r="D56" s="375"/>
      <c r="E56" s="375"/>
      <c r="F56" s="375"/>
      <c r="G56" s="375"/>
      <c r="H56" s="375"/>
      <c r="I56" s="375"/>
      <c r="J56" s="375"/>
      <c r="K56" s="375"/>
      <c r="L56" s="375"/>
      <c r="M56" s="371"/>
      <c r="N56" s="259"/>
    </row>
    <row r="57" spans="1:14" x14ac:dyDescent="0.45">
      <c r="A57" s="257"/>
      <c r="B57" s="258"/>
      <c r="C57" s="370"/>
      <c r="D57" s="375"/>
      <c r="E57" s="375"/>
      <c r="F57" s="375"/>
      <c r="G57" s="375"/>
      <c r="H57" s="375"/>
      <c r="I57" s="375"/>
      <c r="J57" s="375"/>
      <c r="K57" s="375"/>
      <c r="L57" s="375"/>
      <c r="M57" s="371"/>
      <c r="N57" s="259"/>
    </row>
    <row r="58" spans="1:14" x14ac:dyDescent="0.45">
      <c r="A58" s="257"/>
      <c r="B58" s="258"/>
      <c r="C58" s="370"/>
      <c r="D58" s="375"/>
      <c r="E58" s="375"/>
      <c r="F58" s="375"/>
      <c r="G58" s="375"/>
      <c r="H58" s="375"/>
      <c r="I58" s="375"/>
      <c r="J58" s="375"/>
      <c r="K58" s="375"/>
      <c r="L58" s="375"/>
      <c r="M58" s="371"/>
      <c r="N58" s="259"/>
    </row>
    <row r="59" spans="1:14" x14ac:dyDescent="0.45">
      <c r="A59" s="257"/>
      <c r="B59" s="258"/>
      <c r="C59" s="370"/>
      <c r="D59" s="375"/>
      <c r="E59" s="375"/>
      <c r="F59" s="375"/>
      <c r="G59" s="375"/>
      <c r="H59" s="375"/>
      <c r="I59" s="375"/>
      <c r="J59" s="375"/>
      <c r="K59" s="375"/>
      <c r="L59" s="375"/>
      <c r="M59" s="371"/>
      <c r="N59" s="259"/>
    </row>
    <row r="60" spans="1:14" x14ac:dyDescent="0.45">
      <c r="A60" s="257"/>
      <c r="B60" s="258"/>
      <c r="C60" s="370"/>
      <c r="D60" s="375"/>
      <c r="E60" s="375"/>
      <c r="F60" s="375"/>
      <c r="G60" s="375"/>
      <c r="H60" s="375"/>
      <c r="I60" s="375"/>
      <c r="J60" s="375"/>
      <c r="K60" s="375"/>
      <c r="L60" s="375"/>
      <c r="M60" s="371"/>
      <c r="N60" s="259"/>
    </row>
    <row r="61" spans="1:14" x14ac:dyDescent="0.45">
      <c r="A61" s="257"/>
      <c r="B61" s="258"/>
      <c r="C61" s="370"/>
      <c r="D61" s="375"/>
      <c r="E61" s="375"/>
      <c r="F61" s="375"/>
      <c r="G61" s="375"/>
      <c r="H61" s="375"/>
      <c r="I61" s="375"/>
      <c r="J61" s="375"/>
      <c r="K61" s="375"/>
      <c r="L61" s="375"/>
      <c r="M61" s="371"/>
      <c r="N61" s="259"/>
    </row>
    <row r="62" spans="1:14" x14ac:dyDescent="0.45">
      <c r="A62" s="257"/>
      <c r="B62" s="258"/>
      <c r="C62" s="372"/>
      <c r="D62" s="373"/>
      <c r="E62" s="373"/>
      <c r="F62" s="373"/>
      <c r="G62" s="373"/>
      <c r="H62" s="373"/>
      <c r="I62" s="373"/>
      <c r="J62" s="373"/>
      <c r="K62" s="373"/>
      <c r="L62" s="373"/>
      <c r="M62" s="374"/>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H17" sqref="H17"/>
    </sheetView>
  </sheetViews>
  <sheetFormatPr defaultColWidth="8.86328125" defaultRowHeight="15" x14ac:dyDescent="0.4"/>
  <cols>
    <col min="1" max="1" width="19" style="282" customWidth="1"/>
    <col min="2" max="2" width="14.1328125" style="130" bestFit="1" customWidth="1"/>
    <col min="3" max="3" width="14.13281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6" t="s">
        <v>19</v>
      </c>
      <c r="B1" s="376"/>
      <c r="C1" s="376"/>
      <c r="D1" s="376"/>
      <c r="E1" s="376"/>
      <c r="F1" s="376"/>
      <c r="G1" s="376"/>
      <c r="H1" s="376"/>
      <c r="I1" s="376"/>
      <c r="J1" s="376"/>
      <c r="K1" s="376"/>
      <c r="L1" s="376"/>
      <c r="M1" s="376"/>
      <c r="N1" s="70"/>
      <c r="O1" s="70"/>
      <c r="P1" s="70"/>
      <c r="Q1" s="71"/>
      <c r="R1" s="71"/>
    </row>
    <row r="2" spans="1:21" ht="26.25" customHeight="1" x14ac:dyDescent="0.6">
      <c r="A2" s="377" t="s">
        <v>18</v>
      </c>
      <c r="B2" s="377"/>
      <c r="C2" s="377"/>
      <c r="D2" s="377"/>
      <c r="E2" s="377"/>
      <c r="F2" s="377"/>
      <c r="G2" s="377"/>
      <c r="H2" s="377"/>
      <c r="I2" s="377"/>
      <c r="J2" s="377"/>
      <c r="K2" s="377"/>
      <c r="L2" s="377"/>
      <c r="M2" s="377"/>
      <c r="N2" s="71"/>
      <c r="O2" s="71"/>
      <c r="P2" s="71"/>
      <c r="Q2" s="71"/>
      <c r="R2" s="71"/>
    </row>
    <row r="3" spans="1:21" ht="17.25" x14ac:dyDescent="0.45">
      <c r="A3" s="347" t="str">
        <f>'Cover Page'!A5:N5</f>
        <v>For Reporting Period: April, May, and June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Starr Indemnity &amp; Liability Company</v>
      </c>
      <c r="C5" s="162"/>
      <c r="D5" s="274"/>
      <c r="E5" s="182"/>
      <c r="F5" s="221"/>
      <c r="G5" s="221"/>
      <c r="H5" s="221"/>
      <c r="I5" s="221"/>
      <c r="J5" s="221"/>
      <c r="K5" s="222"/>
      <c r="L5" s="192" t="s">
        <v>55</v>
      </c>
      <c r="M5" s="333">
        <f>'Cover Page'!L9</f>
        <v>38318</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Starr Group</v>
      </c>
      <c r="C7" s="163"/>
      <c r="D7" s="163"/>
      <c r="E7" s="184"/>
      <c r="F7" s="223"/>
      <c r="G7" s="223"/>
      <c r="H7" s="223"/>
      <c r="I7" s="223"/>
      <c r="J7" s="223"/>
      <c r="K7" s="224"/>
      <c r="L7" s="145" t="s">
        <v>56</v>
      </c>
      <c r="M7" s="335">
        <f>'Cover Page'!L13</f>
        <v>4670</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38318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4">
      <c r="A18" s="321">
        <f t="shared" si="0"/>
        <v>38318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4">
      <c r="A19" s="321">
        <f t="shared" si="0"/>
        <v>38318</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38318</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38318</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38318</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38318</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38318</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38318</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38318</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38318</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38318</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38318</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38318</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38318</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38318</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38318</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38318</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38318</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38318</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38318</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38318</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38318</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38318</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38318</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38318</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38318</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38318</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38318</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38318</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38318</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38318</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38318</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38318</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38318</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38318</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38318</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38318</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38318</v>
      </c>
      <c r="B55" s="318"/>
      <c r="C55" s="318"/>
      <c r="D55" s="318"/>
      <c r="E55" s="318"/>
      <c r="F55" s="323"/>
      <c r="G55" s="324"/>
      <c r="H55" s="325"/>
      <c r="I55" s="325"/>
      <c r="J55" s="325"/>
      <c r="K55" s="323"/>
      <c r="L55" s="322"/>
      <c r="M55" s="322"/>
      <c r="O55" s="295" t="str">
        <f t="shared" si="1"/>
        <v>ASLine</v>
      </c>
    </row>
    <row r="56" spans="1:15" x14ac:dyDescent="0.4">
      <c r="A56" s="321">
        <f t="shared" si="0"/>
        <v>38318</v>
      </c>
      <c r="B56" s="318"/>
      <c r="C56" s="318"/>
      <c r="D56" s="318"/>
      <c r="E56" s="318"/>
      <c r="F56" s="323"/>
      <c r="G56" s="324"/>
      <c r="H56" s="325"/>
      <c r="I56" s="325"/>
      <c r="J56" s="325"/>
      <c r="K56" s="323"/>
      <c r="L56" s="322"/>
      <c r="M56" s="322"/>
      <c r="O56" s="295" t="str">
        <f t="shared" si="1"/>
        <v>ASLine</v>
      </c>
    </row>
    <row r="57" spans="1:15" x14ac:dyDescent="0.4">
      <c r="A57" s="321">
        <f t="shared" si="0"/>
        <v>38318</v>
      </c>
      <c r="B57" s="318"/>
      <c r="C57" s="318"/>
      <c r="D57" s="318"/>
      <c r="E57" s="318"/>
      <c r="F57" s="323"/>
      <c r="G57" s="324"/>
      <c r="H57" s="325"/>
      <c r="I57" s="325"/>
      <c r="J57" s="325"/>
      <c r="K57" s="323"/>
      <c r="L57" s="322"/>
      <c r="M57" s="322"/>
      <c r="O57" s="295" t="str">
        <f t="shared" si="1"/>
        <v>ASLine</v>
      </c>
    </row>
    <row r="58" spans="1:15" x14ac:dyDescent="0.4">
      <c r="A58" s="321">
        <f t="shared" si="0"/>
        <v>38318</v>
      </c>
      <c r="B58" s="318"/>
      <c r="C58" s="318"/>
      <c r="D58" s="318"/>
      <c r="E58" s="318"/>
      <c r="F58" s="323"/>
      <c r="G58" s="324"/>
      <c r="H58" s="325"/>
      <c r="I58" s="325"/>
      <c r="J58" s="325"/>
      <c r="K58" s="323"/>
      <c r="L58" s="322"/>
      <c r="M58" s="322"/>
      <c r="O58" s="295" t="str">
        <f t="shared" si="1"/>
        <v>ASLine</v>
      </c>
    </row>
    <row r="59" spans="1:15" x14ac:dyDescent="0.4">
      <c r="A59" s="321">
        <f t="shared" si="0"/>
        <v>38318</v>
      </c>
      <c r="B59" s="318"/>
      <c r="C59" s="318"/>
      <c r="D59" s="318"/>
      <c r="E59" s="318"/>
      <c r="F59" s="323"/>
      <c r="G59" s="324"/>
      <c r="H59" s="325"/>
      <c r="I59" s="325"/>
      <c r="J59" s="325"/>
      <c r="K59" s="323"/>
      <c r="L59" s="322"/>
      <c r="M59" s="322"/>
      <c r="O59" s="295" t="str">
        <f t="shared" si="1"/>
        <v>ASLine</v>
      </c>
    </row>
    <row r="60" spans="1:15" x14ac:dyDescent="0.4">
      <c r="A60" s="321">
        <f t="shared" si="0"/>
        <v>38318</v>
      </c>
      <c r="B60" s="318"/>
      <c r="C60" s="318"/>
      <c r="D60" s="318"/>
      <c r="E60" s="318"/>
      <c r="F60" s="323"/>
      <c r="G60" s="324"/>
      <c r="H60" s="325"/>
      <c r="I60" s="325"/>
      <c r="J60" s="325"/>
      <c r="K60" s="323"/>
      <c r="L60" s="322"/>
      <c r="M60" s="322"/>
      <c r="O60" s="295" t="str">
        <f t="shared" si="1"/>
        <v>ASLine</v>
      </c>
    </row>
    <row r="61" spans="1:15" x14ac:dyDescent="0.4">
      <c r="A61" s="321">
        <f t="shared" si="0"/>
        <v>38318</v>
      </c>
      <c r="B61" s="318"/>
      <c r="C61" s="318"/>
      <c r="D61" s="318"/>
      <c r="E61" s="318"/>
      <c r="F61" s="323"/>
      <c r="G61" s="324"/>
      <c r="H61" s="325"/>
      <c r="I61" s="325"/>
      <c r="J61" s="325"/>
      <c r="K61" s="323"/>
      <c r="L61" s="322"/>
      <c r="M61" s="322"/>
      <c r="O61" s="295" t="str">
        <f t="shared" si="1"/>
        <v>ASLine</v>
      </c>
    </row>
    <row r="62" spans="1:15" x14ac:dyDescent="0.4">
      <c r="A62" s="321">
        <f t="shared" si="0"/>
        <v>38318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344</v>
      </c>
    </row>
    <row r="3" spans="1:4" x14ac:dyDescent="0.45">
      <c r="A3" t="s">
        <v>228</v>
      </c>
      <c r="B3" t="s">
        <v>227</v>
      </c>
      <c r="D3" t="s">
        <v>345</v>
      </c>
    </row>
    <row r="4" spans="1:4" x14ac:dyDescent="0.45">
      <c r="A4" t="s">
        <v>81</v>
      </c>
      <c r="B4" t="s">
        <v>225</v>
      </c>
      <c r="D4" t="s">
        <v>346</v>
      </c>
    </row>
    <row r="5" spans="1:4" x14ac:dyDescent="0.45">
      <c r="A5" t="s">
        <v>82</v>
      </c>
      <c r="B5" t="s">
        <v>229</v>
      </c>
      <c r="D5" t="s">
        <v>347</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Starr Indemnity &amp; Liability Company</v>
      </c>
      <c r="B4" s="155">
        <f>'Cover Page'!L9</f>
        <v>38318</v>
      </c>
      <c r="C4" s="155" t="str">
        <f>'Cover Page'!B13</f>
        <v>Starr Group</v>
      </c>
      <c r="D4" s="156">
        <f>'Cover Page'!L13</f>
        <v>4670</v>
      </c>
      <c r="E4" s="155" t="str">
        <f>'Cover Page'!B17</f>
        <v>399 Park Avenue</v>
      </c>
      <c r="F4" s="155" t="str">
        <f>'Cover Page'!B20</f>
        <v>New York</v>
      </c>
      <c r="G4" s="155" t="str">
        <f>'Cover Page'!I20</f>
        <v>NY</v>
      </c>
      <c r="H4" s="156">
        <f>'Cover Page'!L20</f>
        <v>10022</v>
      </c>
      <c r="I4" s="155" t="b">
        <v>1</v>
      </c>
      <c r="J4" s="155" t="b">
        <v>1</v>
      </c>
      <c r="K4" s="157">
        <f>'Cover Page'!B32</f>
        <v>44406</v>
      </c>
      <c r="L4" s="177" t="str">
        <f>'Cover Page'!B35</f>
        <v>Francesca Lulgjuraj</v>
      </c>
      <c r="M4" s="177" t="str">
        <f>'Cover Page'!B38</f>
        <v xml:space="preserve">Chief Financial Officer </v>
      </c>
      <c r="N4" s="220">
        <f>'Cover Page'!I35</f>
        <v>6462276637</v>
      </c>
      <c r="O4" s="220">
        <f>'Cover Page'!L35</f>
        <v>0</v>
      </c>
      <c r="P4" s="155" t="str">
        <f>'Cover Page'!I38</f>
        <v>Francesca.Lulgiuraj@starrcompanise.com</v>
      </c>
      <c r="Q4" s="155" t="str">
        <f>'Cover Page'!B42</f>
        <v>Same as above</v>
      </c>
      <c r="R4" s="155">
        <f>'Cover Page'!B46</f>
        <v>0</v>
      </c>
      <c r="S4" s="220">
        <f>'Cover Page'!I42</f>
        <v>0</v>
      </c>
      <c r="T4" s="220">
        <f>'Cover Page'!L42</f>
        <v>0</v>
      </c>
      <c r="U4" s="155">
        <f>'Cover Page'!I46</f>
        <v>0</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note that this MGA Program has been in run-off since terminated December 25, 2011. The Auto inforce premium @4/1/2021 is only $79,725 with the Motorcycle inforce premium only $19,898.  The inforce auto policy count is only 111 while the motorcycle inforce policy count is only 47. Starr undertook all necessary action in year 2020 to comply with Bulletin 2020-3. Starr worked with its MGA to calculate inforce monthly premiums for March - July along with an estimated refund % per policy monthly premium and completed the Metrics as outlined by CDI Bulletin 2020-3 for prior months March - April. Starr worked with the MGA (Arrowhead Agency) to develop worksheets for subject policies as respects the respective time periods. A fair &amp; reasonable average return premium percentage was agreed upon consistent with other carriers in the market. The return premium was afforded in good faith to the insureds without any verifcation requirement from the insureds. No further additional return premiums refunds were afforded in year 2021 based on the circumstances described in this section.</v>
      </c>
      <c r="AL4" s="155" t="str">
        <f>'Explanatory Memorandum'!C33</f>
        <v xml:space="preserve">The Starr Group has posted on its website, a notification regarding its response to the COVID-19 pandemic, including that reasonable accommodations may be provided to customers. This notification is available at: https://www.starrcompanies.com/coronavirus-advisory-faq and includes reference to various forms of accommodations, including grace periods, premium deferrals and other relief, including premium refunds and credits. 
The Starr Group is committed to helping those in need who have been adversely impacted by COVID-19 and as such is offering premium refunds and other forms of relief by reassessing the classification and exposure bases of affected risks on a case-by-case basis. While there are risk classifications or exposure estimates that are no longer accurate due to the continually evolving situation, the Starr Group recognizes that each insured and each risk is unique. 
The Starr Group, in coordination with brokers and agents, has already begun providing premium refunds to various insureds in various states, including California. Additional information is included in the below-referenced attachment.  
Other insureds and risks in other lines of business are being considered on a case-by-case basis due to the unique nature of the risks. 
The Starr Group remains willing to and will actively assist our insureds who continue to feel the effects of COVID-19 and will respond accordingly. 
</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38318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45">
      <c r="A4" s="155">
        <f>'Cover Page'!$L$9</f>
        <v>38318</v>
      </c>
      <c r="B4" s="155" t="s">
        <v>228</v>
      </c>
      <c r="C4" s="241">
        <f>Questionnaire!$V$44</f>
        <v>0</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45">
      <c r="A5" s="155">
        <f>'Cover Page'!$L$9</f>
        <v>38318</v>
      </c>
      <c r="B5" s="155" t="s">
        <v>81</v>
      </c>
      <c r="C5" s="241">
        <f>Questionnaire!$W$44</f>
        <v>0</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0</v>
      </c>
      <c r="U5" s="243">
        <f>Questionnaire!$W$85</f>
        <v>0</v>
      </c>
    </row>
    <row r="6" spans="1:27" x14ac:dyDescent="0.45">
      <c r="A6" s="155">
        <f>'Cover Page'!$L$9</f>
        <v>38318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45">
      <c r="A7" s="155">
        <f>'Cover Page'!$L$9</f>
        <v>38318</v>
      </c>
      <c r="B7" s="155" t="s">
        <v>230</v>
      </c>
      <c r="C7" s="241">
        <f>Questionnaire!$Y$44</f>
        <v>0</v>
      </c>
      <c r="D7" s="242">
        <f>Questionnaire!$Y$45</f>
        <v>0</v>
      </c>
      <c r="E7" s="210">
        <f>Questionnaire!$Y$46</f>
        <v>0</v>
      </c>
      <c r="F7" s="210">
        <f>Questionnaire!$Y$47</f>
        <v>0</v>
      </c>
      <c r="G7" s="243">
        <f>Questionnaire!$Y$48</f>
        <v>0</v>
      </c>
      <c r="H7" s="241">
        <f>Questionnaire!$Y$55</f>
        <v>1</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45">
      <c r="A8" s="155">
        <f>'Cover Page'!$L$9</f>
        <v>38318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38318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samuel.honors</cp:lastModifiedBy>
  <cp:lastPrinted>2020-05-12T15:41:53Z</cp:lastPrinted>
  <dcterms:created xsi:type="dcterms:W3CDTF">2020-04-14T23:06:16Z</dcterms:created>
  <dcterms:modified xsi:type="dcterms:W3CDTF">2021-07-29T20:53:02Z</dcterms:modified>
</cp:coreProperties>
</file>