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icing\Data\Covid Requests\20200710_Files sent_CA_Data_Request\CA_April_May2020\"/>
    </mc:Choice>
  </mc:AlternateContent>
  <xr:revisionPtr revIDLastSave="0" documentId="13_ncr:1_{96F4745F-8878-4AA6-AC85-30F1A4327A9B}" xr6:coauthVersionLast="46" xr6:coauthVersionMax="46" xr10:uidLastSave="{00000000-0000-0000-0000-000000000000}"/>
  <bookViews>
    <workbookView xWindow="-120" yWindow="-120" windowWidth="29040" windowHeight="15840" xr2:uid="{AE212009-61CE-4755-8AD6-0899053D514D}"/>
  </bookViews>
  <sheets>
    <sheet name="Cover Page" sheetId="1" r:id="rId1"/>
    <sheet name="Questionnaire" sheetId="2" r:id="rId2"/>
    <sheet name="Explanatory Memo" sheetId="3" r:id="rId3"/>
    <sheet name="Worksheet" sheetId="4" r:id="rId4"/>
  </sheets>
  <externalReferences>
    <externalReference r:id="rId5"/>
    <externalReference r:id="rId6"/>
  </externalReferences>
  <definedNames>
    <definedName name="_xlnm._FilterDatabase" localSheetId="3" hidden="1">#REF!</definedName>
    <definedName name="BulletinLine">[1]LineInfo!$A$2:$A$7</definedName>
    <definedName name="Period">[1]LineInfo!$D$2:$D$5</definedName>
    <definedName name="StateCode">'[1]State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4" l="1"/>
  <c r="M5" i="4"/>
  <c r="N6" i="3"/>
  <c r="N4" i="3"/>
  <c r="M6" i="2"/>
  <c r="M4" i="2"/>
  <c r="O30" i="4" l="1"/>
  <c r="A30" i="4"/>
  <c r="O29" i="4"/>
  <c r="A29" i="4"/>
  <c r="O28" i="4"/>
  <c r="A28" i="4"/>
  <c r="O27" i="4"/>
  <c r="A27" i="4"/>
  <c r="A17" i="4" l="1"/>
  <c r="O17" i="4"/>
  <c r="A18" i="4"/>
  <c r="O18" i="4"/>
  <c r="A19" i="4"/>
  <c r="O19" i="4"/>
  <c r="A20" i="4"/>
  <c r="O20" i="4"/>
  <c r="O21" i="4"/>
  <c r="A22" i="4"/>
  <c r="O22" i="4"/>
  <c r="A23" i="4"/>
  <c r="O23" i="4"/>
  <c r="A24" i="4"/>
  <c r="O24" i="4"/>
  <c r="A25" i="4"/>
  <c r="O25" i="4"/>
  <c r="O26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U10" i="2"/>
  <c r="U12" i="2"/>
  <c r="U13" i="2"/>
  <c r="U14" i="2"/>
  <c r="U15" i="2"/>
  <c r="U16" i="2"/>
  <c r="U17" i="2"/>
  <c r="U18" i="2"/>
  <c r="U22" i="2"/>
  <c r="U26" i="2"/>
  <c r="U28" i="2"/>
  <c r="U34" i="2"/>
  <c r="U35" i="2"/>
  <c r="U44" i="2"/>
  <c r="V44" i="2"/>
  <c r="W44" i="2"/>
  <c r="X44" i="2"/>
  <c r="Y44" i="2"/>
  <c r="Z44" i="2"/>
  <c r="AA44" i="2"/>
  <c r="U45" i="2"/>
  <c r="V45" i="2"/>
  <c r="W45" i="2"/>
  <c r="X45" i="2"/>
  <c r="Y45" i="2"/>
  <c r="Z45" i="2"/>
  <c r="AA45" i="2"/>
  <c r="U46" i="2"/>
  <c r="V46" i="2"/>
  <c r="W46" i="2"/>
  <c r="X46" i="2"/>
  <c r="Y46" i="2"/>
  <c r="Z46" i="2"/>
  <c r="AA46" i="2"/>
  <c r="U47" i="2"/>
  <c r="V47" i="2"/>
  <c r="W47" i="2"/>
  <c r="X47" i="2"/>
  <c r="Y47" i="2"/>
  <c r="Z47" i="2"/>
  <c r="AA47" i="2"/>
  <c r="U48" i="2"/>
  <c r="V48" i="2"/>
  <c r="W48" i="2"/>
  <c r="X48" i="2"/>
  <c r="Y48" i="2"/>
  <c r="Z48" i="2"/>
  <c r="AA48" i="2"/>
  <c r="U55" i="2"/>
  <c r="V55" i="2"/>
  <c r="W55" i="2"/>
  <c r="X55" i="2"/>
  <c r="Y55" i="2"/>
  <c r="Z55" i="2"/>
  <c r="AA55" i="2"/>
  <c r="U58" i="2"/>
  <c r="V58" i="2"/>
  <c r="W58" i="2"/>
  <c r="X58" i="2"/>
  <c r="Y58" i="2"/>
  <c r="Z58" i="2"/>
  <c r="AA58" i="2"/>
  <c r="U59" i="2"/>
  <c r="V59" i="2"/>
  <c r="W59" i="2"/>
  <c r="X59" i="2"/>
  <c r="Y59" i="2"/>
  <c r="Z59" i="2"/>
  <c r="AA59" i="2"/>
  <c r="U60" i="2"/>
  <c r="V60" i="2"/>
  <c r="W60" i="2"/>
  <c r="X60" i="2"/>
  <c r="Y60" i="2"/>
  <c r="Z60" i="2"/>
  <c r="AA60" i="2"/>
  <c r="U61" i="2"/>
  <c r="V61" i="2"/>
  <c r="W61" i="2"/>
  <c r="X61" i="2"/>
  <c r="Y61" i="2"/>
  <c r="Z61" i="2"/>
  <c r="AA61" i="2"/>
  <c r="U68" i="2"/>
  <c r="V68" i="2"/>
  <c r="W68" i="2"/>
  <c r="X68" i="2"/>
  <c r="Y68" i="2"/>
  <c r="Z68" i="2"/>
  <c r="AA68" i="2"/>
  <c r="U69" i="2"/>
  <c r="V69" i="2"/>
  <c r="W69" i="2"/>
  <c r="X69" i="2"/>
  <c r="Y69" i="2"/>
  <c r="Z69" i="2"/>
  <c r="AA69" i="2"/>
  <c r="U73" i="2"/>
  <c r="V73" i="2"/>
  <c r="W73" i="2"/>
  <c r="X73" i="2"/>
  <c r="Y73" i="2"/>
  <c r="Z73" i="2"/>
  <c r="AA73" i="2"/>
  <c r="U81" i="2"/>
  <c r="V81" i="2"/>
  <c r="W81" i="2"/>
  <c r="X81" i="2"/>
  <c r="Y81" i="2"/>
  <c r="Z81" i="2"/>
  <c r="AA81" i="2"/>
  <c r="U82" i="2"/>
  <c r="V82" i="2"/>
  <c r="W82" i="2"/>
  <c r="X82" i="2"/>
  <c r="Y82" i="2"/>
  <c r="Z82" i="2"/>
  <c r="AA82" i="2"/>
  <c r="U83" i="2"/>
  <c r="V83" i="2"/>
  <c r="W83" i="2"/>
  <c r="X83" i="2"/>
  <c r="Y83" i="2"/>
  <c r="Z83" i="2"/>
  <c r="AA83" i="2"/>
  <c r="U84" i="2"/>
  <c r="V84" i="2"/>
  <c r="W84" i="2"/>
  <c r="X84" i="2"/>
  <c r="Y84" i="2"/>
  <c r="Z84" i="2"/>
  <c r="AA84" i="2"/>
  <c r="U85" i="2"/>
  <c r="V85" i="2"/>
  <c r="W85" i="2"/>
  <c r="X85" i="2"/>
  <c r="Y85" i="2"/>
  <c r="Z85" i="2"/>
  <c r="AA8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CF9B2E04-F1F0-4A83-A902-EFEE3C124AD4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164EB007-E638-406F-854E-FDB84D422923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4C0C1498-E4A8-4B4A-BACE-1F2D0A08671D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57A4E0E1-D0EB-446A-80C5-D34424D2364D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CFFF266B-19D1-436B-A824-A2A419747B86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4F732543-A4E7-4F0B-A3AC-8B7649975FB8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3ADA9E21-7B55-4BBB-8785-18462862A07B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A3A77210-C1C7-4C71-A68D-42EE3075D196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DCC17A60-5C15-4D76-84F2-2BBB6C550728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479F8438-4A51-4502-8E81-A28CE2AB208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5D8394D2-C3D4-4BCF-B337-797B9FCB8CCE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E1E47AB0-A8C6-48C8-A6DB-6E98BCEF9061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4CB6CFF7-5067-4F8D-92E5-2A8422E0C3E9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8CACD04-9119-431B-80FD-A0B43C8A7AB4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<sst xmlns="http://schemas.openxmlformats.org/spreadsheetml/2006/main" count="384" uniqueCount="216">
  <si>
    <t>INFORMATION PROVIDED IN THIS REPORT SHALL BE PUBLIC AND NON-CONFIDENTIAL</t>
  </si>
  <si>
    <t>Los Angeles, CA  90013-1230</t>
  </si>
  <si>
    <t xml:space="preserve">300 South Spring Street,  South Tower </t>
  </si>
  <si>
    <t>Attn:   Rate Specialist Bureau, 11th  Floor</t>
  </si>
  <si>
    <t xml:space="preserve">CALIFORNIA DEPARTMENT OF INSURANCE  </t>
  </si>
  <si>
    <t>Any questions / correspondence can be directed to: RSBCovid19PR@insurance.ca.gov</t>
  </si>
  <si>
    <t xml:space="preserve">Please return the completed Cover Page to the Rate Specialist Bureau at RSBCovid19PR@insurance.ca.gov. </t>
  </si>
  <si>
    <t>This Report Is Due No Later Than:   June 12, 2020</t>
  </si>
  <si>
    <t>E-Mail Address</t>
  </si>
  <si>
    <t>Title</t>
  </si>
  <si>
    <t>jmoore@prosightspecialty.com</t>
  </si>
  <si>
    <t>VP, Compliance Regulatory Affairs Officer</t>
  </si>
  <si>
    <t>Fax Number</t>
  </si>
  <si>
    <t>Phone Number</t>
  </si>
  <si>
    <t>Name of the Contact Person</t>
  </si>
  <si>
    <t>976.532.1435</t>
  </si>
  <si>
    <t>Jennifer Moore</t>
  </si>
  <si>
    <t>lloyd@prosightspecialty.com</t>
  </si>
  <si>
    <t>Field Operations Officer</t>
  </si>
  <si>
    <t>Name of the Officer</t>
  </si>
  <si>
    <t>973.532.1468</t>
  </si>
  <si>
    <t>Lee Lloyd</t>
  </si>
  <si>
    <t>Date</t>
  </si>
  <si>
    <t>Under penalty of perjury, I declare that I have examined this report, and to the best of my knowledge and belief, it is true, correct, and complete.</t>
  </si>
  <si>
    <t>NO</t>
  </si>
  <si>
    <t>Non-admitted and transacted through a Surplus Lines Broker</t>
  </si>
  <si>
    <t>YES</t>
  </si>
  <si>
    <t>Admitted insurer</t>
  </si>
  <si>
    <t>Zip Code</t>
  </si>
  <si>
    <t>State</t>
  </si>
  <si>
    <t>City</t>
  </si>
  <si>
    <t>NJ</t>
  </si>
  <si>
    <t>Morristown</t>
  </si>
  <si>
    <t>Address</t>
  </si>
  <si>
    <t>412 Mount Kemble Avenue, Suite 300C</t>
  </si>
  <si>
    <t>NAIC Group Code</t>
  </si>
  <si>
    <t>Group Name</t>
  </si>
  <si>
    <t>0256</t>
  </si>
  <si>
    <t>ProSight Specialty Insurance Group</t>
  </si>
  <si>
    <t>NAIC Company Code</t>
  </si>
  <si>
    <t>Company Name</t>
  </si>
  <si>
    <t>COVER PAGE</t>
  </si>
  <si>
    <t xml:space="preserve"> AND REDUCTIONS REPORT</t>
  </si>
  <si>
    <t>COVID-19 PREMIUM REFUNDS, CREDITS,</t>
  </si>
  <si>
    <t>END OF QUESTIONNAIRE</t>
  </si>
  <si>
    <t>Other, please specify:</t>
  </si>
  <si>
    <t>e.</t>
  </si>
  <si>
    <t>Extending Coverage to Delivery Services</t>
  </si>
  <si>
    <t>d.</t>
  </si>
  <si>
    <t>Suspending cancellation of policies</t>
  </si>
  <si>
    <t>c.</t>
  </si>
  <si>
    <t>Waiving late fees.</t>
  </si>
  <si>
    <t>b.</t>
  </si>
  <si>
    <t>Providing a grace period to pay insurance premium.</t>
  </si>
  <si>
    <t>a.</t>
  </si>
  <si>
    <t>OTHER</t>
  </si>
  <si>
    <t>MED MAL</t>
  </si>
  <si>
    <t>CM LIAB</t>
  </si>
  <si>
    <t>CMP</t>
  </si>
  <si>
    <t>WC</t>
  </si>
  <si>
    <t>CM AUTO</t>
  </si>
  <si>
    <t>PPA</t>
  </si>
  <si>
    <t>OTHR</t>
  </si>
  <si>
    <t>MED</t>
  </si>
  <si>
    <t>CML</t>
  </si>
  <si>
    <t>CMA</t>
  </si>
  <si>
    <t>Line of Insurance</t>
  </si>
  <si>
    <t>Explanatory Memorandum - section II.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</si>
  <si>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</si>
  <si>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</si>
  <si>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Identify any and all other measures that your company has taken to help policyholders during the COVID-19 quarantine period.</t>
  </si>
  <si>
    <t>6)</t>
  </si>
  <si>
    <t>Line of Business</t>
  </si>
  <si>
    <t>Reassessment of the classification and exposure bases of affected risks on a case by case basis</t>
  </si>
  <si>
    <t>please identify and include detailed program information in the Explanatory Memorandum-Section II.</t>
  </si>
  <si>
    <t>If the refund applies only to selected programs, industries, classifications, essential vs non-essential business, etc.</t>
  </si>
  <si>
    <t>c3.</t>
  </si>
  <si>
    <t>Enter the applied average percentage based on estimated change in risk and/or reduction in exposure.  [%]</t>
  </si>
  <si>
    <t>c2.</t>
  </si>
  <si>
    <t>Enter the uniform premium reduction refund amount for all or select group of policyholders.  [$]</t>
  </si>
  <si>
    <t>c1.</t>
  </si>
  <si>
    <t>mileage bands or type of use of vehicle for personal auto insurance or, at a minimum, premium for a commercial policy.</t>
  </si>
  <si>
    <t>Considerations relevant to determining the refund amount may include distribution of policyholders across</t>
  </si>
  <si>
    <t>The premium refund can be a fixed amount or an average percentage based on the change in exposures.</t>
  </si>
  <si>
    <t>Application, or expected application, of a uniform premium reduction for all policyholders in the line.</t>
  </si>
  <si>
    <t>b4.</t>
  </si>
  <si>
    <t>Gross Receipts</t>
  </si>
  <si>
    <t>b3.</t>
  </si>
  <si>
    <t>Payroll</t>
  </si>
  <si>
    <t>b2.</t>
  </si>
  <si>
    <t>Miles Driven</t>
  </si>
  <si>
    <t>b1.</t>
  </si>
  <si>
    <t>Select an exposure base to be adjusted from the list below for each line of insurance.</t>
  </si>
  <si>
    <t>Reduction of the rated exposures to reflect actual or anticipated exposures</t>
  </si>
  <si>
    <t>Reclassification of exposures to comport with current exposure</t>
  </si>
  <si>
    <t>Methods (a) or (b) are adjustments that can be performed consistent with the current approved rating plan.</t>
  </si>
  <si>
    <t>in the accompanying Explanatory Memorandum - section II.</t>
  </si>
  <si>
    <t xml:space="preserve">check the box for the predominant program in the line, and provide additional explanation for the remaining programs </t>
  </si>
  <si>
    <t>Please check the appropriate box for each line of insurance. If the response differs by program within line of insurance,</t>
  </si>
  <si>
    <t xml:space="preserve">Explain which of the following method(s) your company used to compute the premium refund.  </t>
  </si>
  <si>
    <t>5)</t>
  </si>
  <si>
    <t>Other - please specify:</t>
  </si>
  <si>
    <t>Dividend - refunding an amount as a policyholder dividend.</t>
  </si>
  <si>
    <t>Premium Reduction - reducing the premium amount payable at the next renewal.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</si>
  <si>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</si>
  <si>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</si>
  <si>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If the method differs by program within line of insurance, please check all boxes that apply and provide additional explanation</t>
  </si>
  <si>
    <t>How did your company accomplish its refund of premium to policyholders? Please answer by line of insurance.</t>
  </si>
  <si>
    <t>4)</t>
  </si>
  <si>
    <t>3b</t>
  </si>
  <si>
    <t>Please list the Rate Filing Number(s) below.</t>
  </si>
  <si>
    <t>Yes</t>
  </si>
  <si>
    <t>3a</t>
  </si>
  <si>
    <t>No</t>
  </si>
  <si>
    <t>Check the appropriate box and identify the California Department of Insurance filing reference number(s) in the box provided, if applicable.</t>
  </si>
  <si>
    <t>that pertain to the lines of business in Bulletin 2020-3?</t>
  </si>
  <si>
    <t>Does your company have any rate filings pending approval by the Rate Regulation Branch in the California Department of Insurance</t>
  </si>
  <si>
    <t>3)</t>
  </si>
  <si>
    <t>2b</t>
  </si>
  <si>
    <t>Please provide a summary of your action plan to achieve the premium refund in response to this bulletin in the Explanatory Memorandum-section II.</t>
  </si>
  <si>
    <t>2a</t>
  </si>
  <si>
    <t>Please provide your explanation describing the types of risk exposures that are not subject to refund in the Explanatory Memorandum-section I.</t>
  </si>
  <si>
    <t>Check the appropriate box and provide explanation in the appropriate section of the Explanatory Memorandum.</t>
  </si>
  <si>
    <t>Has your company taken action to refund premium in response to COVID-19?</t>
  </si>
  <si>
    <t>2)</t>
  </si>
  <si>
    <t>Q2</t>
  </si>
  <si>
    <t>1b</t>
  </si>
  <si>
    <t>Our company does not write any lines of insurance listed above.  End of Questionnaire.</t>
  </si>
  <si>
    <t xml:space="preserve"> </t>
  </si>
  <si>
    <t>1a7</t>
  </si>
  <si>
    <t>g</t>
  </si>
  <si>
    <t>Any other line of insurance that is impacted by COVID-19 pandemic.  List below.</t>
  </si>
  <si>
    <t>1a6</t>
  </si>
  <si>
    <t>f</t>
  </si>
  <si>
    <t>Medical Malpractice Insurance [MED]</t>
  </si>
  <si>
    <t>1a5</t>
  </si>
  <si>
    <t>e</t>
  </si>
  <si>
    <t>Commercial Liability Insurance [CML]</t>
  </si>
  <si>
    <t>1a4</t>
  </si>
  <si>
    <t>d</t>
  </si>
  <si>
    <t>Commercial Multiple Peril Insurance [CMP]</t>
  </si>
  <si>
    <t>1a3</t>
  </si>
  <si>
    <t>c</t>
  </si>
  <si>
    <t>Workers' Compensation Insurance [WC]</t>
  </si>
  <si>
    <t>1a2</t>
  </si>
  <si>
    <t>b</t>
  </si>
  <si>
    <t>Commercial Automobile Insurance [CMA]</t>
  </si>
  <si>
    <t>1a1</t>
  </si>
  <si>
    <t>Private Passenger Automobile Insurance [PPA]</t>
  </si>
  <si>
    <t>Place a check mark next to the lines that apply and go to question 2.</t>
  </si>
  <si>
    <t>1a</t>
  </si>
  <si>
    <t>Our company writes in one of these lines of insurance listed below.</t>
  </si>
  <si>
    <t>a</t>
  </si>
  <si>
    <t>Check all appropriate box(es) and identify all applicable lines, if any.</t>
  </si>
  <si>
    <t>Has your company written premium in California in 2020 in any lines of business identified in Bulletin 2020-3?</t>
  </si>
  <si>
    <t>1)</t>
  </si>
  <si>
    <t>NAIC Group Code:</t>
  </si>
  <si>
    <t>Group Name:</t>
  </si>
  <si>
    <t>NAIC Code:</t>
  </si>
  <si>
    <t>Company Name:</t>
  </si>
  <si>
    <t>COVID-19 Premium Refunds, Credits, and Reduction Report</t>
  </si>
  <si>
    <t>Questionnaire</t>
  </si>
  <si>
    <t>Explanatory Memorandum</t>
  </si>
  <si>
    <t>[I]</t>
  </si>
  <si>
    <t>If your company writes in any lines of insurance specified in Bulletin 2020-3 and has determined no refunds are necessary,</t>
  </si>
  <si>
    <t>please explain and provide any relevant documents.</t>
  </si>
  <si>
    <t>Responses for question #:  2a.</t>
  </si>
  <si>
    <t>If you need additional space, please include an additional file with your submission.</t>
  </si>
  <si>
    <t>[II]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</si>
  <si>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</si>
  <si>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</si>
  <si>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</si>
  <si>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</si>
  <si>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Please provide any relevant documents.</t>
  </si>
  <si>
    <t>Responses for question #:  2b, 4, and 5</t>
  </si>
  <si>
    <t>Receiving Refund</t>
  </si>
  <si>
    <t>End of Period</t>
  </si>
  <si>
    <t>Policyholder</t>
  </si>
  <si>
    <t>After Refund</t>
  </si>
  <si>
    <t>Before Refund</t>
  </si>
  <si>
    <t>Refund</t>
  </si>
  <si>
    <t>of Refund</t>
  </si>
  <si>
    <t>Applied</t>
  </si>
  <si>
    <t>Period</t>
  </si>
  <si>
    <t>Filing No.</t>
  </si>
  <si>
    <t>Program</t>
  </si>
  <si>
    <t>Insurance</t>
  </si>
  <si>
    <t>NAIC #</t>
  </si>
  <si>
    <t>Policyholders</t>
  </si>
  <si>
    <t>to Refund at</t>
  </si>
  <si>
    <t>to Each</t>
  </si>
  <si>
    <t>Per Policy</t>
  </si>
  <si>
    <t>Aggregate  Premium</t>
  </si>
  <si>
    <t>Application</t>
  </si>
  <si>
    <t>End of Reporting</t>
  </si>
  <si>
    <t>Latest CDI</t>
  </si>
  <si>
    <t>Line of</t>
  </si>
  <si>
    <t>Number of</t>
  </si>
  <si>
    <t>that are Subject</t>
  </si>
  <si>
    <t>Refund, Applied</t>
  </si>
  <si>
    <t>Premium</t>
  </si>
  <si>
    <t>Prior to and Subject to</t>
  </si>
  <si>
    <t>Percentage</t>
  </si>
  <si>
    <t>Bulletin</t>
  </si>
  <si>
    <t>In-Force Policies</t>
  </si>
  <si>
    <t>Percentage of</t>
  </si>
  <si>
    <t>Average</t>
  </si>
  <si>
    <t>Aggregate Premium</t>
  </si>
  <si>
    <t>Southwest Marine and General Insurance Company ("SWM")</t>
  </si>
  <si>
    <t xml:space="preserve"> AND REDUCTIONS WORKSHEET</t>
  </si>
  <si>
    <t>Non Admitted</t>
  </si>
  <si>
    <t>May</t>
  </si>
  <si>
    <t>N/A</t>
  </si>
  <si>
    <t>April</t>
  </si>
  <si>
    <t>March</t>
  </si>
  <si>
    <t>For Reporting Periods: March, April, May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</si>
</sst>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[&lt;=9999999]###\-####;\(###\)\ ###\-####"/>
    <numFmt numFmtId="166" formatCode="mmmm\ d\,\ yyyy"/>
    <numFmt numFmtId="167" formatCode="00000"/>
    <numFmt numFmtId="168" formatCode="&quot;$&quot;#,##0"/>
    <numFmt numFmtId="169" formatCode="0."/>
    <numFmt numFmtId="170" formatCode="_(* #,##0_);_(* \(#,##0\);_(* &quot;-&quot;??_);_(@_)"/>
    <numFmt numFmtId="171" formatCode="&quot;[&quot;#&quot;]&quot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sz val="11"/>
      <name val="Tahoma"/>
      <family val="2"/>
    </font>
    <font>
      <i/>
      <sz val="11"/>
      <name val="Tahoma"/>
      <family val="2"/>
    </font>
    <font>
      <b/>
      <i/>
      <sz val="11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i/>
      <sz val="10"/>
      <name val="Tahoma"/>
      <family val="2"/>
    </font>
    <font>
      <b/>
      <sz val="14"/>
      <color rgb="FFFF0000"/>
      <name val="Tahoma"/>
      <family val="2"/>
    </font>
    <font>
      <sz val="10"/>
      <name val="Times New Roman"/>
      <family val="1"/>
    </font>
    <font>
      <i/>
      <sz val="1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i/>
      <sz val="11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u/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i/>
      <vertAlign val="superscript"/>
      <sz val="9"/>
      <name val="Times New Roman"/>
      <family val="1"/>
    </font>
    <font>
      <b/>
      <sz val="13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double">
        <color theme="1"/>
      </left>
      <right/>
      <top/>
      <bottom style="medium">
        <color theme="1"/>
      </bottom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4" fontId="3" fillId="0" borderId="0"/>
    <xf numFmtId="164" fontId="17" fillId="0" borderId="0" applyNumberFormat="0" applyFill="0" applyBorder="0" applyAlignment="0" applyProtection="0"/>
    <xf numFmtId="164" fontId="2" fillId="0" borderId="0"/>
    <xf numFmtId="164" fontId="1" fillId="0" borderId="0"/>
    <xf numFmtId="43" fontId="2" fillId="0" borderId="0" applyFont="0" applyFill="0" applyBorder="0" applyAlignment="0" applyProtection="0"/>
  </cellStyleXfs>
  <cellXfs count="294">
    <xf numFmtId="0" fontId="0" fillId="0" borderId="0" xfId="0"/>
    <xf numFmtId="164" fontId="2" fillId="0" borderId="0" xfId="4"/>
    <xf numFmtId="164" fontId="4" fillId="0" borderId="0" xfId="5" applyFont="1" applyAlignment="1">
      <alignment vertical="center"/>
    </xf>
    <xf numFmtId="164" fontId="5" fillId="0" borderId="0" xfId="5" applyFont="1" applyAlignment="1">
      <alignment vertical="center"/>
    </xf>
    <xf numFmtId="164" fontId="6" fillId="0" borderId="0" xfId="5" applyFont="1" applyAlignment="1">
      <alignment vertical="center"/>
    </xf>
    <xf numFmtId="164" fontId="7" fillId="0" borderId="0" xfId="4" applyFont="1"/>
    <xf numFmtId="164" fontId="6" fillId="0" borderId="0" xfId="5" applyFont="1" applyAlignment="1">
      <alignment horizontal="left" vertical="center"/>
    </xf>
    <xf numFmtId="164" fontId="8" fillId="0" borderId="0" xfId="5" applyFont="1" applyAlignment="1">
      <alignment vertical="center"/>
    </xf>
    <xf numFmtId="164" fontId="9" fillId="0" borderId="0" xfId="5" applyFont="1" applyAlignment="1">
      <alignment vertical="center"/>
    </xf>
    <xf numFmtId="164" fontId="10" fillId="0" borderId="0" xfId="5" applyFont="1" applyAlignment="1">
      <alignment vertical="center"/>
    </xf>
    <xf numFmtId="164" fontId="8" fillId="0" borderId="0" xfId="4" applyFont="1"/>
    <xf numFmtId="164" fontId="8" fillId="0" borderId="0" xfId="5" applyFont="1" applyAlignment="1">
      <alignment horizontal="right" vertical="center"/>
    </xf>
    <xf numFmtId="164" fontId="11" fillId="0" borderId="0" xfId="5" applyFont="1" applyAlignment="1">
      <alignment vertical="center"/>
    </xf>
    <xf numFmtId="164" fontId="12" fillId="0" borderId="0" xfId="5" applyFont="1" applyAlignment="1">
      <alignment vertical="center"/>
    </xf>
    <xf numFmtId="164" fontId="13" fillId="0" borderId="0" xfId="5" applyFont="1" applyAlignment="1">
      <alignment vertical="center"/>
    </xf>
    <xf numFmtId="164" fontId="11" fillId="0" borderId="4" xfId="5" applyFont="1" applyBorder="1" applyAlignment="1">
      <alignment vertical="center"/>
    </xf>
    <xf numFmtId="164" fontId="12" fillId="0" borderId="5" xfId="5" applyFont="1" applyBorder="1" applyAlignment="1">
      <alignment vertical="center"/>
    </xf>
    <xf numFmtId="164" fontId="12" fillId="0" borderId="6" xfId="5" applyFont="1" applyBorder="1" applyAlignment="1">
      <alignment vertical="center"/>
    </xf>
    <xf numFmtId="164" fontId="15" fillId="0" borderId="7" xfId="5" applyFont="1" applyBorder="1" applyAlignment="1">
      <alignment vertical="center"/>
    </xf>
    <xf numFmtId="164" fontId="16" fillId="0" borderId="0" xfId="5" applyFont="1" applyAlignment="1">
      <alignment horizontal="center" vertical="center"/>
    </xf>
    <xf numFmtId="164" fontId="16" fillId="0" borderId="0" xfId="5" applyFont="1" applyAlignment="1">
      <alignment vertical="center"/>
    </xf>
    <xf numFmtId="164" fontId="8" fillId="3" borderId="8" xfId="5" applyFont="1" applyFill="1" applyBorder="1" applyAlignment="1" applyProtection="1">
      <alignment vertical="center"/>
      <protection locked="0"/>
    </xf>
    <xf numFmtId="164" fontId="15" fillId="0" borderId="9" xfId="5" applyFont="1" applyBorder="1" applyAlignment="1">
      <alignment vertical="center"/>
    </xf>
    <xf numFmtId="164" fontId="16" fillId="0" borderId="10" xfId="5" applyFont="1" applyBorder="1" applyAlignment="1">
      <alignment vertical="center"/>
    </xf>
    <xf numFmtId="164" fontId="11" fillId="0" borderId="9" xfId="5" applyFont="1" applyBorder="1" applyAlignment="1">
      <alignment vertical="center"/>
    </xf>
    <xf numFmtId="0" fontId="18" fillId="4" borderId="11" xfId="6" applyNumberFormat="1" applyFont="1" applyFill="1" applyBorder="1" applyAlignment="1" applyProtection="1">
      <alignment vertical="center"/>
      <protection locked="0"/>
    </xf>
    <xf numFmtId="0" fontId="17" fillId="4" borderId="11" xfId="6" applyNumberFormat="1" applyFill="1" applyBorder="1" applyAlignment="1" applyProtection="1">
      <alignment vertical="center"/>
      <protection locked="0"/>
    </xf>
    <xf numFmtId="164" fontId="8" fillId="4" borderId="11" xfId="5" applyFont="1" applyFill="1" applyBorder="1" applyAlignment="1" applyProtection="1">
      <alignment vertical="center"/>
      <protection locked="0"/>
    </xf>
    <xf numFmtId="49" fontId="8" fillId="4" borderId="11" xfId="5" applyNumberFormat="1" applyFont="1" applyFill="1" applyBorder="1" applyAlignment="1" applyProtection="1">
      <alignment vertical="center"/>
      <protection locked="0"/>
    </xf>
    <xf numFmtId="164" fontId="11" fillId="0" borderId="8" xfId="5" applyFont="1" applyBorder="1" applyAlignment="1">
      <alignment vertical="center"/>
    </xf>
    <xf numFmtId="164" fontId="8" fillId="3" borderId="12" xfId="5" applyFont="1" applyFill="1" applyBorder="1" applyAlignment="1" applyProtection="1">
      <alignment vertical="center"/>
      <protection locked="0"/>
    </xf>
    <xf numFmtId="165" fontId="8" fillId="4" borderId="11" xfId="5" applyNumberFormat="1" applyFont="1" applyFill="1" applyBorder="1" applyAlignment="1" applyProtection="1">
      <alignment vertical="center"/>
      <protection locked="0"/>
    </xf>
    <xf numFmtId="165" fontId="8" fillId="4" borderId="11" xfId="5" applyNumberFormat="1" applyFont="1" applyFill="1" applyBorder="1" applyAlignment="1" applyProtection="1">
      <alignment horizontal="left" vertical="center"/>
      <protection locked="0"/>
    </xf>
    <xf numFmtId="49" fontId="8" fillId="4" borderId="11" xfId="5" applyNumberFormat="1" applyFont="1" applyFill="1" applyBorder="1" applyAlignment="1" applyProtection="1">
      <alignment horizontal="left" vertical="center"/>
      <protection locked="0"/>
    </xf>
    <xf numFmtId="164" fontId="16" fillId="0" borderId="9" xfId="5" applyFont="1" applyBorder="1" applyAlignment="1">
      <alignment vertical="center"/>
    </xf>
    <xf numFmtId="0" fontId="0" fillId="0" borderId="12" xfId="0" applyBorder="1"/>
    <xf numFmtId="164" fontId="16" fillId="0" borderId="13" xfId="5" applyFont="1" applyBorder="1" applyAlignment="1">
      <alignment vertical="center"/>
    </xf>
    <xf numFmtId="164" fontId="16" fillId="0" borderId="11" xfId="5" applyFont="1" applyBorder="1" applyAlignment="1">
      <alignment horizontal="center" vertical="center"/>
    </xf>
    <xf numFmtId="164" fontId="16" fillId="0" borderId="11" xfId="5" applyFont="1" applyBorder="1" applyAlignment="1">
      <alignment vertical="center"/>
    </xf>
    <xf numFmtId="0" fontId="0" fillId="0" borderId="14" xfId="0" applyBorder="1"/>
    <xf numFmtId="164" fontId="4" fillId="0" borderId="7" xfId="5" applyFont="1" applyBorder="1" applyAlignment="1">
      <alignment vertical="center"/>
    </xf>
    <xf numFmtId="0" fontId="18" fillId="4" borderId="11" xfId="6" applyNumberFormat="1" applyFont="1" applyFill="1" applyBorder="1" applyAlignment="1" applyProtection="1">
      <alignment horizontal="left" vertical="center"/>
      <protection locked="0"/>
    </xf>
    <xf numFmtId="164" fontId="8" fillId="4" borderId="11" xfId="5" applyFont="1" applyFill="1" applyBorder="1" applyAlignment="1">
      <alignment vertical="center"/>
    </xf>
    <xf numFmtId="49" fontId="8" fillId="4" borderId="11" xfId="5" applyNumberFormat="1" applyFont="1" applyFill="1" applyBorder="1" applyAlignment="1">
      <alignment horizontal="left" vertical="center"/>
    </xf>
    <xf numFmtId="164" fontId="4" fillId="0" borderId="12" xfId="5" applyFont="1" applyBorder="1" applyAlignment="1">
      <alignment vertical="center"/>
    </xf>
    <xf numFmtId="164" fontId="11" fillId="0" borderId="7" xfId="5" applyFont="1" applyBorder="1" applyAlignment="1">
      <alignment vertical="center"/>
    </xf>
    <xf numFmtId="164" fontId="11" fillId="0" borderId="12" xfId="5" applyFont="1" applyBorder="1" applyAlignment="1">
      <alignment vertical="center"/>
    </xf>
    <xf numFmtId="164" fontId="16" fillId="0" borderId="7" xfId="5" applyFont="1" applyBorder="1" applyAlignment="1">
      <alignment vertical="center"/>
    </xf>
    <xf numFmtId="164" fontId="16" fillId="0" borderId="0" xfId="5" applyFont="1" applyAlignment="1">
      <alignment horizontal="left" vertical="center"/>
    </xf>
    <xf numFmtId="164" fontId="12" fillId="0" borderId="9" xfId="5" applyFont="1" applyBorder="1" applyAlignment="1">
      <alignment vertical="center"/>
    </xf>
    <xf numFmtId="166" fontId="8" fillId="0" borderId="0" xfId="5" applyNumberFormat="1" applyFont="1" applyAlignment="1" applyProtection="1">
      <alignment horizontal="center" vertical="center"/>
      <protection locked="0"/>
    </xf>
    <xf numFmtId="164" fontId="12" fillId="0" borderId="8" xfId="5" applyFont="1" applyBorder="1" applyAlignment="1">
      <alignment vertical="center"/>
    </xf>
    <xf numFmtId="14" fontId="8" fillId="4" borderId="11" xfId="5" applyNumberFormat="1" applyFont="1" applyFill="1" applyBorder="1" applyAlignment="1" applyProtection="1">
      <alignment vertical="center"/>
      <protection locked="0"/>
    </xf>
    <xf numFmtId="14" fontId="8" fillId="4" borderId="11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 applyProtection="1">
      <alignment horizontal="left" vertical="center" wrapText="1"/>
      <protection locked="0"/>
    </xf>
    <xf numFmtId="164" fontId="16" fillId="0" borderId="8" xfId="5" applyFont="1" applyBorder="1" applyAlignment="1">
      <alignment vertical="center"/>
    </xf>
    <xf numFmtId="164" fontId="2" fillId="0" borderId="0" xfId="4" applyAlignment="1">
      <alignment horizontal="left"/>
    </xf>
    <xf numFmtId="164" fontId="8" fillId="0" borderId="0" xfId="5" applyFont="1" applyAlignment="1" applyProtection="1">
      <alignment horizontal="center" vertical="center"/>
      <protection locked="0"/>
    </xf>
    <xf numFmtId="167" fontId="8" fillId="4" borderId="11" xfId="5" applyNumberFormat="1" applyFont="1" applyFill="1" applyBorder="1" applyAlignment="1" applyProtection="1">
      <alignment horizontal="left" vertical="center"/>
      <protection locked="0"/>
    </xf>
    <xf numFmtId="164" fontId="8" fillId="0" borderId="0" xfId="4" applyFont="1" applyAlignment="1">
      <alignment horizontal="left"/>
    </xf>
    <xf numFmtId="164" fontId="2" fillId="0" borderId="9" xfId="4" applyBorder="1"/>
    <xf numFmtId="0" fontId="8" fillId="4" borderId="11" xfId="5" applyNumberFormat="1" applyFont="1" applyFill="1" applyBorder="1" applyAlignment="1" applyProtection="1">
      <alignment vertical="center"/>
      <protection locked="0"/>
    </xf>
    <xf numFmtId="0" fontId="8" fillId="4" borderId="11" xfId="5" quotePrefix="1" applyNumberFormat="1" applyFont="1" applyFill="1" applyBorder="1" applyAlignment="1" applyProtection="1">
      <alignment horizontal="left" vertical="center"/>
      <protection locked="0"/>
    </xf>
    <xf numFmtId="1" fontId="8" fillId="0" borderId="0" xfId="5" applyNumberFormat="1" applyFont="1" applyAlignment="1" applyProtection="1">
      <alignment vertical="center"/>
      <protection locked="0"/>
    </xf>
    <xf numFmtId="0" fontId="8" fillId="4" borderId="11" xfId="5" applyNumberFormat="1" applyFont="1" applyFill="1" applyBorder="1" applyAlignment="1" applyProtection="1">
      <alignment horizontal="left" vertical="center"/>
      <protection locked="0"/>
    </xf>
    <xf numFmtId="164" fontId="4" fillId="0" borderId="0" xfId="5" applyFont="1" applyAlignment="1">
      <alignment horizontal="left" vertical="center"/>
    </xf>
    <xf numFmtId="164" fontId="8" fillId="0" borderId="0" xfId="5" applyFont="1" applyAlignment="1" applyProtection="1">
      <alignment vertical="center"/>
      <protection locked="0"/>
    </xf>
    <xf numFmtId="164" fontId="11" fillId="0" borderId="15" xfId="5" applyFont="1" applyBorder="1" applyAlignment="1">
      <alignment vertical="center"/>
    </xf>
    <xf numFmtId="164" fontId="11" fillId="0" borderId="16" xfId="5" applyFont="1" applyBorder="1" applyAlignment="1">
      <alignment vertical="center"/>
    </xf>
    <xf numFmtId="164" fontId="11" fillId="0" borderId="17" xfId="5" applyFont="1" applyBorder="1" applyAlignment="1">
      <alignment vertical="center"/>
    </xf>
    <xf numFmtId="164" fontId="21" fillId="0" borderId="0" xfId="4" applyFont="1"/>
    <xf numFmtId="164" fontId="22" fillId="0" borderId="0" xfId="4" applyFont="1" applyAlignment="1">
      <alignment horizontal="center"/>
    </xf>
    <xf numFmtId="164" fontId="15" fillId="0" borderId="0" xfId="7" applyFont="1" applyAlignment="1">
      <alignment horizontal="left"/>
    </xf>
    <xf numFmtId="1" fontId="15" fillId="0" borderId="0" xfId="7" applyNumberFormat="1" applyFont="1" applyAlignment="1">
      <alignment horizontal="left"/>
    </xf>
    <xf numFmtId="1" fontId="15" fillId="0" borderId="0" xfId="7" applyNumberFormat="1" applyFont="1" applyAlignment="1">
      <alignment horizontal="right"/>
    </xf>
    <xf numFmtId="1" fontId="15" fillId="0" borderId="0" xfId="7" applyNumberFormat="1" applyFont="1" applyAlignment="1">
      <alignment horizontal="center"/>
    </xf>
    <xf numFmtId="164" fontId="25" fillId="0" borderId="0" xfId="7" applyFont="1" applyAlignment="1">
      <alignment horizontal="left" vertical="top" wrapText="1"/>
    </xf>
    <xf numFmtId="164" fontId="25" fillId="0" borderId="0" xfId="7" applyFont="1" applyAlignment="1">
      <alignment vertical="top"/>
    </xf>
    <xf numFmtId="164" fontId="15" fillId="0" borderId="0" xfId="7" quotePrefix="1" applyFont="1" applyAlignment="1">
      <alignment horizontal="left"/>
    </xf>
    <xf numFmtId="164" fontId="26" fillId="0" borderId="0" xfId="7" applyFont="1" applyAlignment="1">
      <alignment horizontal="left"/>
    </xf>
    <xf numFmtId="164" fontId="15" fillId="0" borderId="0" xfId="7" applyFont="1" applyAlignment="1">
      <alignment wrapText="1"/>
    </xf>
    <xf numFmtId="6" fontId="15" fillId="0" borderId="0" xfId="7" quotePrefix="1" applyNumberFormat="1" applyFont="1" applyAlignment="1">
      <alignment horizontal="left"/>
    </xf>
    <xf numFmtId="0" fontId="27" fillId="0" borderId="0" xfId="0" applyFont="1"/>
    <xf numFmtId="164" fontId="15" fillId="0" borderId="0" xfId="7" applyFont="1"/>
    <xf numFmtId="49" fontId="15" fillId="0" borderId="0" xfId="7" applyNumberFormat="1" applyFont="1" applyAlignment="1">
      <alignment horizontal="left"/>
    </xf>
    <xf numFmtId="49" fontId="15" fillId="0" borderId="18" xfId="7" applyNumberFormat="1" applyFont="1" applyBorder="1" applyAlignment="1">
      <alignment horizontal="right"/>
    </xf>
    <xf numFmtId="1" fontId="15" fillId="0" borderId="18" xfId="7" applyNumberFormat="1" applyFont="1" applyBorder="1" applyAlignment="1">
      <alignment horizontal="center"/>
    </xf>
    <xf numFmtId="164" fontId="15" fillId="0" borderId="18" xfId="7" applyFont="1" applyBorder="1" applyAlignment="1">
      <alignment horizontal="left"/>
    </xf>
    <xf numFmtId="1" fontId="28" fillId="0" borderId="0" xfId="7" applyNumberFormat="1" applyFont="1" applyAlignment="1">
      <alignment horizontal="center"/>
    </xf>
    <xf numFmtId="164" fontId="28" fillId="0" borderId="0" xfId="7" applyFont="1" applyAlignment="1">
      <alignment horizontal="center"/>
    </xf>
    <xf numFmtId="164" fontId="29" fillId="0" borderId="0" xfId="7" applyFont="1" applyAlignment="1">
      <alignment horizontal="left"/>
    </xf>
    <xf numFmtId="164" fontId="28" fillId="0" borderId="0" xfId="7" applyFont="1" applyAlignment="1">
      <alignment horizontal="right"/>
    </xf>
    <xf numFmtId="1" fontId="29" fillId="0" borderId="0" xfId="7" applyNumberFormat="1" applyFont="1" applyAlignment="1">
      <alignment horizontal="center"/>
    </xf>
    <xf numFmtId="164" fontId="30" fillId="0" borderId="0" xfId="7" applyFont="1" applyAlignment="1">
      <alignment horizontal="center"/>
    </xf>
    <xf numFmtId="1" fontId="0" fillId="0" borderId="0" xfId="0" applyNumberFormat="1" applyAlignment="1">
      <alignment horizontal="center"/>
    </xf>
    <xf numFmtId="164" fontId="15" fillId="0" borderId="0" xfId="7" quotePrefix="1" applyFont="1"/>
    <xf numFmtId="1" fontId="15" fillId="0" borderId="0" xfId="7" quotePrefix="1" applyNumberFormat="1" applyFont="1" applyAlignment="1">
      <alignment horizontal="left"/>
    </xf>
    <xf numFmtId="164" fontId="15" fillId="0" borderId="0" xfId="7" applyFont="1" applyAlignment="1">
      <alignment horizontal="right"/>
    </xf>
    <xf numFmtId="164" fontId="15" fillId="0" borderId="0" xfId="7" quotePrefix="1" applyFont="1" applyAlignment="1">
      <alignment horizontal="center" wrapText="1"/>
    </xf>
    <xf numFmtId="9" fontId="15" fillId="0" borderId="0" xfId="7" applyNumberFormat="1" applyFont="1" applyAlignment="1">
      <alignment horizontal="right"/>
    </xf>
    <xf numFmtId="9" fontId="15" fillId="0" borderId="0" xfId="3" applyFont="1" applyAlignment="1">
      <alignment horizontal="right"/>
    </xf>
    <xf numFmtId="1" fontId="31" fillId="0" borderId="0" xfId="7" applyNumberFormat="1" applyFont="1" applyAlignment="1">
      <alignment horizontal="center"/>
    </xf>
    <xf numFmtId="49" fontId="31" fillId="0" borderId="18" xfId="7" applyNumberFormat="1" applyFont="1" applyBorder="1" applyAlignment="1">
      <alignment horizontal="right"/>
    </xf>
    <xf numFmtId="9" fontId="31" fillId="0" borderId="18" xfId="7" applyNumberFormat="1" applyFont="1" applyBorder="1" applyAlignment="1">
      <alignment horizontal="right"/>
    </xf>
    <xf numFmtId="9" fontId="31" fillId="0" borderId="3" xfId="7" applyNumberFormat="1" applyFont="1" applyBorder="1" applyAlignment="1">
      <alignment horizontal="right"/>
    </xf>
    <xf numFmtId="168" fontId="15" fillId="0" borderId="0" xfId="7" applyNumberFormat="1" applyFont="1" applyAlignment="1">
      <alignment horizontal="right"/>
    </xf>
    <xf numFmtId="168" fontId="31" fillId="0" borderId="18" xfId="7" applyNumberFormat="1" applyFont="1" applyBorder="1" applyAlignment="1">
      <alignment horizontal="right"/>
    </xf>
    <xf numFmtId="168" fontId="31" fillId="0" borderId="3" xfId="7" applyNumberFormat="1" applyFont="1" applyBorder="1" applyAlignment="1">
      <alignment horizontal="right"/>
    </xf>
    <xf numFmtId="1" fontId="32" fillId="0" borderId="0" xfId="7" applyNumberFormat="1" applyFont="1" applyAlignment="1">
      <alignment horizontal="left"/>
    </xf>
    <xf numFmtId="1" fontId="15" fillId="0" borderId="0" xfId="7" quotePrefix="1" applyNumberFormat="1" applyFont="1" applyAlignment="1">
      <alignment horizontal="right"/>
    </xf>
    <xf numFmtId="49" fontId="15" fillId="0" borderId="0" xfId="7" applyNumberFormat="1" applyFont="1" applyAlignment="1">
      <alignment horizontal="right"/>
    </xf>
    <xf numFmtId="1" fontId="15" fillId="0" borderId="0" xfId="7" quotePrefix="1" applyNumberFormat="1" applyFont="1" applyAlignment="1">
      <alignment horizontal="center"/>
    </xf>
    <xf numFmtId="1" fontId="32" fillId="0" borderId="0" xfId="7" applyNumberFormat="1" applyFont="1" applyAlignment="1">
      <alignment horizontal="center"/>
    </xf>
    <xf numFmtId="164" fontId="30" fillId="0" borderId="0" xfId="7" applyFont="1" applyAlignment="1">
      <alignment horizontal="right"/>
    </xf>
    <xf numFmtId="164" fontId="15" fillId="0" borderId="18" xfId="7" applyFont="1" applyBorder="1" applyAlignment="1">
      <alignment horizontal="right"/>
    </xf>
    <xf numFmtId="164" fontId="15" fillId="0" borderId="0" xfId="7" applyFont="1" applyAlignment="1">
      <alignment vertical="center"/>
    </xf>
    <xf numFmtId="164" fontId="15" fillId="0" borderId="0" xfId="7" applyFont="1" applyAlignment="1">
      <alignment horizontal="left" vertical="center" wrapText="1"/>
    </xf>
    <xf numFmtId="164" fontId="15" fillId="0" borderId="0" xfId="7" applyFont="1" applyAlignment="1">
      <alignment horizontal="left" vertical="top"/>
    </xf>
    <xf numFmtId="164" fontId="15" fillId="0" borderId="0" xfId="7" quotePrefix="1" applyFont="1" applyAlignment="1">
      <alignment vertical="top"/>
    </xf>
    <xf numFmtId="164" fontId="15" fillId="0" borderId="0" xfId="7" applyFont="1" applyAlignment="1">
      <alignment vertical="top"/>
    </xf>
    <xf numFmtId="1" fontId="15" fillId="5" borderId="0" xfId="7" applyNumberFormat="1" applyFont="1" applyFill="1" applyAlignment="1">
      <alignment horizontal="center"/>
    </xf>
    <xf numFmtId="164" fontId="15" fillId="0" borderId="0" xfId="7" applyFont="1" applyAlignment="1">
      <alignment horizontal="center"/>
    </xf>
    <xf numFmtId="164" fontId="15" fillId="0" borderId="0" xfId="7" applyFont="1" applyAlignment="1">
      <alignment horizontal="left" vertical="top" wrapText="1"/>
    </xf>
    <xf numFmtId="164" fontId="33" fillId="0" borderId="0" xfId="7" applyFont="1" applyAlignment="1">
      <alignment horizontal="left"/>
    </xf>
    <xf numFmtId="1" fontId="33" fillId="0" borderId="0" xfId="7" applyNumberFormat="1" applyFont="1" applyAlignment="1">
      <alignment horizontal="left"/>
    </xf>
    <xf numFmtId="1" fontId="33" fillId="0" borderId="0" xfId="7" applyNumberFormat="1" applyFont="1" applyAlignment="1">
      <alignment horizontal="right"/>
    </xf>
    <xf numFmtId="1" fontId="33" fillId="0" borderId="0" xfId="7" applyNumberFormat="1" applyFont="1" applyAlignment="1">
      <alignment horizontal="center"/>
    </xf>
    <xf numFmtId="164" fontId="15" fillId="0" borderId="0" xfId="7" quotePrefix="1" applyFont="1" applyAlignment="1">
      <alignment vertical="top" wrapText="1"/>
    </xf>
    <xf numFmtId="164" fontId="15" fillId="0" borderId="0" xfId="7" quotePrefix="1" applyFont="1" applyAlignment="1">
      <alignment horizontal="left" vertical="top" wrapText="1"/>
    </xf>
    <xf numFmtId="164" fontId="15" fillId="0" borderId="12" xfId="7" quotePrefix="1" applyFont="1" applyBorder="1" applyAlignment="1">
      <alignment vertical="top" wrapText="1"/>
    </xf>
    <xf numFmtId="169" fontId="15" fillId="0" borderId="0" xfId="7" applyNumberFormat="1" applyFont="1" applyAlignment="1">
      <alignment horizontal="left"/>
    </xf>
    <xf numFmtId="0" fontId="15" fillId="0" borderId="0" xfId="7" applyNumberFormat="1" applyFont="1"/>
    <xf numFmtId="0" fontId="15" fillId="0" borderId="0" xfId="7" applyNumberFormat="1" applyFont="1" applyAlignment="1">
      <alignment horizontal="left"/>
    </xf>
    <xf numFmtId="1" fontId="32" fillId="0" borderId="22" xfId="7" applyNumberFormat="1" applyFont="1" applyBorder="1" applyAlignment="1">
      <alignment horizontal="left"/>
    </xf>
    <xf numFmtId="1" fontId="32" fillId="0" borderId="23" xfId="7" applyNumberFormat="1" applyFont="1" applyBorder="1" applyAlignment="1">
      <alignment horizontal="left"/>
    </xf>
    <xf numFmtId="164" fontId="32" fillId="0" borderId="23" xfId="7" applyFont="1" applyBorder="1" applyAlignment="1">
      <alignment horizontal="left"/>
    </xf>
    <xf numFmtId="164" fontId="32" fillId="0" borderId="23" xfId="7" applyFont="1" applyBorder="1" applyAlignment="1">
      <alignment horizontal="left" vertical="center"/>
    </xf>
    <xf numFmtId="164" fontId="32" fillId="0" borderId="24" xfId="7" applyFont="1" applyBorder="1" applyAlignment="1">
      <alignment horizontal="left" vertical="center"/>
    </xf>
    <xf numFmtId="164" fontId="32" fillId="0" borderId="0" xfId="7" applyFont="1" applyAlignment="1">
      <alignment horizontal="left"/>
    </xf>
    <xf numFmtId="1" fontId="32" fillId="0" borderId="0" xfId="7" applyNumberFormat="1" applyFont="1" applyAlignment="1">
      <alignment horizontal="right"/>
    </xf>
    <xf numFmtId="0" fontId="33" fillId="4" borderId="25" xfId="7" applyNumberFormat="1" applyFont="1" applyFill="1" applyBorder="1" applyAlignment="1">
      <alignment horizontal="left"/>
    </xf>
    <xf numFmtId="164" fontId="32" fillId="0" borderId="0" xfId="7" applyFont="1" applyAlignment="1">
      <alignment horizontal="right"/>
    </xf>
    <xf numFmtId="164" fontId="32" fillId="0" borderId="0" xfId="7" applyFont="1"/>
    <xf numFmtId="164" fontId="32" fillId="4" borderId="26" xfId="7" applyFont="1" applyFill="1" applyBorder="1" applyAlignment="1">
      <alignment horizontal="left"/>
    </xf>
    <xf numFmtId="49" fontId="33" fillId="4" borderId="26" xfId="7" applyNumberFormat="1" applyFont="1" applyFill="1" applyBorder="1"/>
    <xf numFmtId="164" fontId="32" fillId="0" borderId="0" xfId="7" applyFont="1" applyAlignment="1">
      <alignment horizontal="right" vertical="center"/>
    </xf>
    <xf numFmtId="164" fontId="32" fillId="0" borderId="0" xfId="7" applyFont="1" applyAlignment="1">
      <alignment horizontal="left" vertical="center"/>
    </xf>
    <xf numFmtId="164" fontId="32" fillId="0" borderId="27" xfId="7" applyFont="1" applyBorder="1" applyAlignment="1">
      <alignment horizontal="left" vertical="center"/>
    </xf>
    <xf numFmtId="1" fontId="32" fillId="0" borderId="28" xfId="7" applyNumberFormat="1" applyFont="1" applyBorder="1" applyAlignment="1">
      <alignment horizontal="left"/>
    </xf>
    <xf numFmtId="164" fontId="15" fillId="0" borderId="28" xfId="7" applyFont="1" applyBorder="1" applyAlignment="1">
      <alignment horizontal="left"/>
    </xf>
    <xf numFmtId="164" fontId="15" fillId="0" borderId="27" xfId="7" applyFont="1" applyBorder="1" applyAlignment="1">
      <alignment horizontal="left"/>
    </xf>
    <xf numFmtId="164" fontId="32" fillId="4" borderId="26" xfId="7" applyFont="1" applyFill="1" applyBorder="1"/>
    <xf numFmtId="0" fontId="33" fillId="4" borderId="25" xfId="7" applyNumberFormat="1" applyFont="1" applyFill="1" applyBorder="1" applyAlignment="1">
      <alignment horizontal="left" wrapText="1"/>
    </xf>
    <xf numFmtId="0" fontId="0" fillId="0" borderId="21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2" xfId="0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9" xfId="0" applyBorder="1" applyAlignment="1">
      <alignment vertical="top"/>
    </xf>
    <xf numFmtId="164" fontId="36" fillId="0" borderId="0" xfId="8" applyFont="1"/>
    <xf numFmtId="1" fontId="36" fillId="0" borderId="0" xfId="8" applyNumberFormat="1" applyFont="1" applyAlignment="1">
      <alignment horizontal="center"/>
    </xf>
    <xf numFmtId="9" fontId="36" fillId="0" borderId="0" xfId="3" applyFont="1"/>
    <xf numFmtId="6" fontId="36" fillId="0" borderId="0" xfId="8" applyNumberFormat="1" applyFont="1"/>
    <xf numFmtId="164" fontId="36" fillId="0" borderId="0" xfId="8" applyFont="1" applyAlignment="1">
      <alignment horizontal="left"/>
    </xf>
    <xf numFmtId="1" fontId="36" fillId="0" borderId="0" xfId="8" applyNumberFormat="1" applyFont="1" applyAlignment="1">
      <alignment horizontal="left"/>
    </xf>
    <xf numFmtId="164" fontId="37" fillId="0" borderId="0" xfId="8" applyFont="1"/>
    <xf numFmtId="170" fontId="27" fillId="0" borderId="33" xfId="1" applyNumberFormat="1" applyFont="1" applyBorder="1" applyAlignment="1">
      <alignment horizontal="right"/>
    </xf>
    <xf numFmtId="9" fontId="27" fillId="0" borderId="33" xfId="3" applyFont="1" applyBorder="1" applyAlignment="1">
      <alignment horizontal="right"/>
    </xf>
    <xf numFmtId="168" fontId="27" fillId="0" borderId="33" xfId="9" applyNumberFormat="1" applyFont="1" applyBorder="1" applyAlignment="1">
      <alignment horizontal="right"/>
    </xf>
    <xf numFmtId="168" fontId="27" fillId="0" borderId="33" xfId="2" applyNumberFormat="1" applyFont="1" applyBorder="1" applyAlignment="1">
      <alignment horizontal="right"/>
    </xf>
    <xf numFmtId="1" fontId="27" fillId="0" borderId="33" xfId="9" applyNumberFormat="1" applyFont="1" applyBorder="1" applyAlignment="1">
      <alignment horizontal="right"/>
    </xf>
    <xf numFmtId="1" fontId="27" fillId="0" borderId="33" xfId="9" applyNumberFormat="1" applyFont="1" applyBorder="1" applyAlignment="1">
      <alignment horizontal="center"/>
    </xf>
    <xf numFmtId="1" fontId="38" fillId="0" borderId="0" xfId="8" applyNumberFormat="1" applyFont="1" applyAlignment="1">
      <alignment horizontal="center"/>
    </xf>
    <xf numFmtId="9" fontId="39" fillId="0" borderId="0" xfId="3" applyFont="1" applyAlignment="1">
      <alignment horizontal="center"/>
    </xf>
    <xf numFmtId="6" fontId="39" fillId="0" borderId="0" xfId="8" applyNumberFormat="1" applyFont="1" applyAlignment="1">
      <alignment horizontal="center" wrapText="1"/>
    </xf>
    <xf numFmtId="6" fontId="38" fillId="0" borderId="0" xfId="8" applyNumberFormat="1" applyFont="1" applyAlignment="1">
      <alignment horizontal="center" wrapText="1"/>
    </xf>
    <xf numFmtId="9" fontId="38" fillId="0" borderId="0" xfId="3" applyFont="1" applyAlignment="1">
      <alignment horizontal="center" wrapText="1"/>
    </xf>
    <xf numFmtId="164" fontId="38" fillId="0" borderId="0" xfId="8" applyFont="1" applyAlignment="1">
      <alignment horizontal="left" wrapText="1"/>
    </xf>
    <xf numFmtId="164" fontId="38" fillId="0" borderId="0" xfId="8" applyFont="1" applyAlignment="1">
      <alignment wrapText="1"/>
    </xf>
    <xf numFmtId="164" fontId="36" fillId="0" borderId="0" xfId="8" applyFont="1" applyAlignment="1">
      <alignment horizontal="center"/>
    </xf>
    <xf numFmtId="1" fontId="38" fillId="6" borderId="34" xfId="8" applyNumberFormat="1" applyFont="1" applyFill="1" applyBorder="1" applyAlignment="1">
      <alignment horizontal="right"/>
    </xf>
    <xf numFmtId="1" fontId="39" fillId="6" borderId="35" xfId="3" applyNumberFormat="1" applyFont="1" applyFill="1" applyBorder="1" applyAlignment="1">
      <alignment horizontal="right"/>
    </xf>
    <xf numFmtId="9" fontId="39" fillId="6" borderId="35" xfId="3" applyFont="1" applyFill="1" applyBorder="1" applyAlignment="1">
      <alignment horizontal="right"/>
    </xf>
    <xf numFmtId="6" fontId="39" fillId="6" borderId="35" xfId="8" applyNumberFormat="1" applyFont="1" applyFill="1" applyBorder="1" applyAlignment="1">
      <alignment horizontal="right" wrapText="1"/>
    </xf>
    <xf numFmtId="6" fontId="38" fillId="6" borderId="35" xfId="8" applyNumberFormat="1" applyFont="1" applyFill="1" applyBorder="1" applyAlignment="1">
      <alignment horizontal="right" wrapText="1"/>
    </xf>
    <xf numFmtId="9" fontId="38" fillId="6" borderId="35" xfId="3" applyFont="1" applyFill="1" applyBorder="1" applyAlignment="1">
      <alignment horizontal="right" wrapText="1"/>
    </xf>
    <xf numFmtId="164" fontId="38" fillId="7" borderId="35" xfId="8" applyFont="1" applyFill="1" applyBorder="1" applyAlignment="1">
      <alignment horizontal="right" wrapText="1"/>
    </xf>
    <xf numFmtId="1" fontId="38" fillId="7" borderId="35" xfId="8" applyNumberFormat="1" applyFont="1" applyFill="1" applyBorder="1" applyAlignment="1">
      <alignment horizontal="center" wrapText="1"/>
    </xf>
    <xf numFmtId="1" fontId="38" fillId="6" borderId="29" xfId="8" applyNumberFormat="1" applyFont="1" applyFill="1" applyBorder="1" applyAlignment="1">
      <alignment horizontal="right"/>
    </xf>
    <xf numFmtId="1" fontId="38" fillId="6" borderId="0" xfId="8" applyNumberFormat="1" applyFont="1" applyFill="1" applyAlignment="1">
      <alignment horizontal="right"/>
    </xf>
    <xf numFmtId="9" fontId="39" fillId="6" borderId="0" xfId="3" applyFont="1" applyFill="1" applyAlignment="1">
      <alignment horizontal="right"/>
    </xf>
    <xf numFmtId="6" fontId="39" fillId="6" borderId="0" xfId="8" applyNumberFormat="1" applyFont="1" applyFill="1" applyAlignment="1">
      <alignment horizontal="right"/>
    </xf>
    <xf numFmtId="6" fontId="38" fillId="6" borderId="0" xfId="8" applyNumberFormat="1" applyFont="1" applyFill="1" applyAlignment="1">
      <alignment horizontal="right"/>
    </xf>
    <xf numFmtId="9" fontId="38" fillId="6" borderId="0" xfId="3" applyFont="1" applyFill="1" applyAlignment="1">
      <alignment horizontal="right"/>
    </xf>
    <xf numFmtId="171" fontId="38" fillId="7" borderId="0" xfId="8" applyNumberFormat="1" applyFont="1" applyFill="1" applyAlignment="1">
      <alignment horizontal="right"/>
    </xf>
    <xf numFmtId="1" fontId="38" fillId="7" borderId="0" xfId="8" applyNumberFormat="1" applyFont="1" applyFill="1" applyAlignment="1">
      <alignment horizontal="center"/>
    </xf>
    <xf numFmtId="6" fontId="36" fillId="6" borderId="0" xfId="8" applyNumberFormat="1" applyFont="1" applyFill="1" applyAlignment="1">
      <alignment horizontal="right"/>
    </xf>
    <xf numFmtId="1" fontId="40" fillId="6" borderId="29" xfId="8" applyNumberFormat="1" applyFont="1" applyFill="1" applyBorder="1" applyAlignment="1">
      <alignment horizontal="right"/>
    </xf>
    <xf numFmtId="164" fontId="36" fillId="7" borderId="0" xfId="8" applyFont="1" applyFill="1" applyAlignment="1">
      <alignment horizontal="right"/>
    </xf>
    <xf numFmtId="1" fontId="39" fillId="6" borderId="29" xfId="8" applyNumberFormat="1" applyFont="1" applyFill="1" applyBorder="1" applyAlignment="1">
      <alignment horizontal="right"/>
    </xf>
    <xf numFmtId="171" fontId="38" fillId="0" borderId="30" xfId="8" applyNumberFormat="1" applyFont="1" applyBorder="1" applyAlignment="1">
      <alignment horizontal="center"/>
    </xf>
    <xf numFmtId="171" fontId="38" fillId="0" borderId="0" xfId="8" applyNumberFormat="1" applyFont="1" applyAlignment="1">
      <alignment horizontal="center"/>
    </xf>
    <xf numFmtId="1" fontId="40" fillId="0" borderId="35" xfId="8" applyNumberFormat="1" applyFont="1" applyBorder="1" applyAlignment="1">
      <alignment horizontal="center"/>
    </xf>
    <xf numFmtId="9" fontId="40" fillId="0" borderId="35" xfId="3" applyFont="1" applyBorder="1"/>
    <xf numFmtId="6" fontId="40" fillId="0" borderId="35" xfId="8" applyNumberFormat="1" applyFont="1" applyBorder="1"/>
    <xf numFmtId="164" fontId="40" fillId="0" borderId="35" xfId="8" applyFont="1" applyBorder="1" applyAlignment="1">
      <alignment horizontal="left"/>
    </xf>
    <xf numFmtId="164" fontId="40" fillId="0" borderId="35" xfId="8" applyFont="1" applyBorder="1"/>
    <xf numFmtId="1" fontId="40" fillId="0" borderId="35" xfId="8" applyNumberFormat="1" applyFont="1" applyBorder="1" applyAlignment="1">
      <alignment horizontal="left"/>
    </xf>
    <xf numFmtId="164" fontId="2" fillId="0" borderId="0" xfId="7" applyAlignment="1">
      <alignment horizontal="left"/>
    </xf>
    <xf numFmtId="164" fontId="7" fillId="0" borderId="0" xfId="7" applyFont="1" applyAlignment="1">
      <alignment horizontal="left"/>
    </xf>
    <xf numFmtId="164" fontId="41" fillId="0" borderId="0" xfId="7" applyFont="1" applyAlignment="1">
      <alignment horizontal="left"/>
    </xf>
    <xf numFmtId="164" fontId="42" fillId="0" borderId="0" xfId="7" applyFont="1" applyAlignment="1">
      <alignment horizontal="center"/>
    </xf>
    <xf numFmtId="1" fontId="43" fillId="0" borderId="0" xfId="7" applyNumberFormat="1" applyFont="1" applyAlignment="1">
      <alignment horizontal="left"/>
    </xf>
    <xf numFmtId="1" fontId="32" fillId="0" borderId="36" xfId="7" applyNumberFormat="1" applyFont="1" applyBorder="1" applyAlignment="1">
      <alignment horizontal="center"/>
    </xf>
    <xf numFmtId="1" fontId="32" fillId="0" borderId="37" xfId="7" applyNumberFormat="1" applyFont="1" applyBorder="1" applyAlignment="1">
      <alignment horizontal="center"/>
    </xf>
    <xf numFmtId="9" fontId="32" fillId="0" borderId="37" xfId="3" applyFont="1" applyBorder="1" applyAlignment="1">
      <alignment horizontal="left"/>
    </xf>
    <xf numFmtId="6" fontId="32" fillId="0" borderId="37" xfId="7" applyNumberFormat="1" applyFont="1" applyBorder="1" applyAlignment="1">
      <alignment horizontal="left"/>
    </xf>
    <xf numFmtId="164" fontId="32" fillId="0" borderId="37" xfId="7" applyFont="1" applyBorder="1" applyAlignment="1">
      <alignment horizontal="left" vertical="center"/>
    </xf>
    <xf numFmtId="164" fontId="32" fillId="0" borderId="37" xfId="7" applyFont="1" applyBorder="1" applyAlignment="1">
      <alignment vertical="center"/>
    </xf>
    <xf numFmtId="1" fontId="32" fillId="0" borderId="38" xfId="7" applyNumberFormat="1" applyFont="1" applyBorder="1" applyAlignment="1">
      <alignment horizontal="left" vertical="center"/>
    </xf>
    <xf numFmtId="164" fontId="43" fillId="0" borderId="0" xfId="7" applyFont="1" applyAlignment="1">
      <alignment horizontal="left"/>
    </xf>
    <xf numFmtId="1" fontId="33" fillId="4" borderId="39" xfId="7" applyNumberFormat="1" applyFont="1" applyFill="1" applyBorder="1" applyAlignment="1">
      <alignment horizontal="left"/>
    </xf>
    <xf numFmtId="9" fontId="32" fillId="0" borderId="0" xfId="3" applyFont="1"/>
    <xf numFmtId="6" fontId="32" fillId="0" borderId="0" xfId="7" applyNumberFormat="1" applyFont="1"/>
    <xf numFmtId="9" fontId="32" fillId="4" borderId="26" xfId="3" applyFont="1" applyFill="1" applyBorder="1"/>
    <xf numFmtId="49" fontId="33" fillId="4" borderId="26" xfId="7" applyNumberFormat="1" applyFont="1" applyFill="1" applyBorder="1" applyAlignment="1">
      <alignment horizontal="left"/>
    </xf>
    <xf numFmtId="1" fontId="44" fillId="0" borderId="40" xfId="7" applyNumberFormat="1" applyFont="1" applyBorder="1" applyAlignment="1">
      <alignment horizontal="left" vertical="center"/>
    </xf>
    <xf numFmtId="1" fontId="32" fillId="0" borderId="41" xfId="7" applyNumberFormat="1" applyFont="1" applyBorder="1" applyAlignment="1">
      <alignment horizontal="left"/>
    </xf>
    <xf numFmtId="9" fontId="32" fillId="0" borderId="0" xfId="3" applyFont="1" applyAlignment="1">
      <alignment horizontal="left"/>
    </xf>
    <xf numFmtId="6" fontId="32" fillId="0" borderId="0" xfId="7" applyNumberFormat="1" applyFont="1" applyAlignment="1">
      <alignment horizontal="left"/>
    </xf>
    <xf numFmtId="164" fontId="32" fillId="0" borderId="0" xfId="7" applyFont="1" applyAlignment="1">
      <alignment vertical="center"/>
    </xf>
    <xf numFmtId="1" fontId="32" fillId="0" borderId="40" xfId="7" applyNumberFormat="1" applyFont="1" applyBorder="1" applyAlignment="1">
      <alignment horizontal="left" vertical="center"/>
    </xf>
    <xf numFmtId="1" fontId="33" fillId="4" borderId="42" xfId="7" applyNumberFormat="1" applyFont="1" applyFill="1" applyBorder="1" applyAlignment="1">
      <alignment horizontal="left"/>
    </xf>
    <xf numFmtId="1" fontId="33" fillId="0" borderId="43" xfId="7" applyNumberFormat="1" applyFont="1" applyBorder="1" applyAlignment="1">
      <alignment horizontal="center"/>
    </xf>
    <xf numFmtId="9" fontId="32" fillId="0" borderId="43" xfId="3" applyFont="1" applyBorder="1"/>
    <xf numFmtId="6" fontId="32" fillId="0" borderId="43" xfId="7" applyNumberFormat="1" applyFont="1" applyBorder="1"/>
    <xf numFmtId="9" fontId="32" fillId="4" borderId="44" xfId="3" applyFont="1" applyFill="1" applyBorder="1"/>
    <xf numFmtId="49" fontId="33" fillId="4" borderId="44" xfId="7" applyNumberFormat="1" applyFont="1" applyFill="1" applyBorder="1" applyAlignment="1">
      <alignment horizontal="left"/>
    </xf>
    <xf numFmtId="49" fontId="33" fillId="4" borderId="44" xfId="7" applyNumberFormat="1" applyFont="1" applyFill="1" applyBorder="1"/>
    <xf numFmtId="1" fontId="44" fillId="0" borderId="45" xfId="7" applyNumberFormat="1" applyFont="1" applyBorder="1" applyAlignment="1">
      <alignment horizontal="left" vertical="center"/>
    </xf>
    <xf numFmtId="1" fontId="2" fillId="0" borderId="0" xfId="7" applyNumberFormat="1" applyAlignment="1">
      <alignment horizontal="center"/>
    </xf>
    <xf numFmtId="9" fontId="2" fillId="0" borderId="0" xfId="3" applyFont="1" applyAlignment="1">
      <alignment horizontal="left"/>
    </xf>
    <xf numFmtId="6" fontId="2" fillId="0" borderId="0" xfId="7" applyNumberFormat="1" applyAlignment="1">
      <alignment horizontal="left"/>
    </xf>
    <xf numFmtId="164" fontId="2" fillId="0" borderId="0" xfId="7"/>
    <xf numFmtId="1" fontId="2" fillId="0" borderId="0" xfId="7" applyNumberFormat="1" applyAlignment="1">
      <alignment horizontal="left"/>
    </xf>
    <xf numFmtId="164" fontId="46" fillId="0" borderId="0" xfId="8" applyFont="1"/>
    <xf numFmtId="168" fontId="27" fillId="0" borderId="33" xfId="2" applyNumberFormat="1" applyFont="1" applyBorder="1" applyAlignment="1">
      <alignment horizontal="right" indent="2"/>
    </xf>
    <xf numFmtId="164" fontId="16" fillId="0" borderId="8" xfId="5" applyFont="1" applyFill="1" applyBorder="1" applyAlignment="1">
      <alignment vertical="center"/>
    </xf>
    <xf numFmtId="0" fontId="0" fillId="0" borderId="0" xfId="0" applyFill="1"/>
    <xf numFmtId="164" fontId="20" fillId="0" borderId="0" xfId="4" applyFont="1" applyFill="1"/>
    <xf numFmtId="164" fontId="2" fillId="0" borderId="0" xfId="4" applyFill="1"/>
    <xf numFmtId="49" fontId="33" fillId="4" borderId="26" xfId="7" applyNumberFormat="1" applyFont="1" applyFill="1" applyBorder="1" applyAlignment="1"/>
    <xf numFmtId="164" fontId="8" fillId="0" borderId="0" xfId="4" applyFont="1" applyFill="1"/>
    <xf numFmtId="164" fontId="8" fillId="0" borderId="0" xfId="4" applyFont="1" applyAlignment="1">
      <alignment horizontal="left" wrapText="1"/>
    </xf>
    <xf numFmtId="164" fontId="24" fillId="0" borderId="0" xfId="4" applyFont="1" applyAlignment="1">
      <alignment horizontal="center"/>
    </xf>
    <xf numFmtId="164" fontId="23" fillId="0" borderId="0" xfId="4" applyFont="1" applyAlignment="1">
      <alignment horizontal="center" vertical="center"/>
    </xf>
    <xf numFmtId="164" fontId="16" fillId="0" borderId="10" xfId="5" applyFont="1" applyBorder="1" applyAlignment="1">
      <alignment horizontal="center" vertical="center"/>
    </xf>
    <xf numFmtId="164" fontId="16" fillId="0" borderId="0" xfId="5" applyFont="1" applyAlignment="1">
      <alignment horizontal="center" vertical="center"/>
    </xf>
    <xf numFmtId="164" fontId="19" fillId="0" borderId="0" xfId="5" applyFont="1" applyAlignment="1" applyProtection="1">
      <alignment horizontal="left" vertical="center" wrapText="1"/>
      <protection locked="0"/>
    </xf>
    <xf numFmtId="164" fontId="16" fillId="0" borderId="10" xfId="5" applyFont="1" applyBorder="1" applyAlignment="1">
      <alignment horizontal="left" vertical="center"/>
    </xf>
    <xf numFmtId="164" fontId="14" fillId="2" borderId="3" xfId="5" applyFont="1" applyFill="1" applyBorder="1" applyAlignment="1">
      <alignment horizontal="center" vertical="center"/>
    </xf>
    <xf numFmtId="164" fontId="14" fillId="2" borderId="2" xfId="5" applyFont="1" applyFill="1" applyBorder="1" applyAlignment="1">
      <alignment horizontal="center" vertical="center"/>
    </xf>
    <xf numFmtId="164" fontId="14" fillId="2" borderId="1" xfId="5" applyFont="1" applyFill="1" applyBorder="1" applyAlignment="1">
      <alignment horizontal="center" vertical="center"/>
    </xf>
    <xf numFmtId="164" fontId="30" fillId="0" borderId="0" xfId="7" applyFont="1" applyAlignment="1">
      <alignment horizontal="center"/>
    </xf>
    <xf numFmtId="164" fontId="34" fillId="0" borderId="32" xfId="7" applyFont="1" applyBorder="1" applyAlignment="1">
      <alignment horizontal="center"/>
    </xf>
    <xf numFmtId="164" fontId="34" fillId="0" borderId="31" xfId="7" applyFont="1" applyBorder="1" applyAlignment="1">
      <alignment horizontal="center"/>
    </xf>
    <xf numFmtId="164" fontId="34" fillId="0" borderId="30" xfId="7" applyFont="1" applyBorder="1" applyAlignment="1">
      <alignment horizontal="center"/>
    </xf>
    <xf numFmtId="164" fontId="26" fillId="0" borderId="27" xfId="7" applyFont="1" applyBorder="1" applyAlignment="1">
      <alignment horizontal="center" wrapText="1"/>
    </xf>
    <xf numFmtId="164" fontId="26" fillId="0" borderId="0" xfId="7" applyFont="1" applyAlignment="1">
      <alignment horizontal="center" wrapText="1"/>
    </xf>
    <xf numFmtId="164" fontId="26" fillId="0" borderId="29" xfId="7" applyFont="1" applyBorder="1" applyAlignment="1">
      <alignment horizontal="center" wrapText="1"/>
    </xf>
    <xf numFmtId="0" fontId="15" fillId="0" borderId="21" xfId="7" quotePrefix="1" applyNumberFormat="1" applyFont="1" applyBorder="1" applyAlignment="1">
      <alignment horizontal="left" vertical="top" wrapText="1"/>
    </xf>
    <xf numFmtId="0" fontId="15" fillId="0" borderId="15" xfId="7" quotePrefix="1" applyNumberFormat="1" applyFont="1" applyBorder="1" applyAlignment="1">
      <alignment horizontal="left" vertical="top" wrapText="1"/>
    </xf>
    <xf numFmtId="0" fontId="15" fillId="0" borderId="20" xfId="7" quotePrefix="1" applyNumberFormat="1" applyFont="1" applyBorder="1" applyAlignment="1">
      <alignment horizontal="left" vertical="top" wrapText="1"/>
    </xf>
    <xf numFmtId="0" fontId="15" fillId="0" borderId="19" xfId="7" quotePrefix="1" applyNumberFormat="1" applyFont="1" applyBorder="1" applyAlignment="1">
      <alignment horizontal="left" vertical="top" wrapText="1"/>
    </xf>
    <xf numFmtId="164" fontId="15" fillId="0" borderId="0" xfId="7" applyFont="1" applyAlignment="1">
      <alignment horizontal="left" vertical="top" wrapText="1"/>
    </xf>
    <xf numFmtId="49" fontId="15" fillId="0" borderId="21" xfId="7" quotePrefix="1" applyNumberFormat="1" applyFont="1" applyBorder="1" applyAlignment="1">
      <alignment horizontal="left" vertical="top"/>
    </xf>
    <xf numFmtId="49" fontId="15" fillId="0" borderId="15" xfId="7" quotePrefix="1" applyNumberFormat="1" applyFont="1" applyBorder="1" applyAlignment="1">
      <alignment horizontal="left" vertical="top"/>
    </xf>
    <xf numFmtId="49" fontId="15" fillId="0" borderId="20" xfId="7" quotePrefix="1" applyNumberFormat="1" applyFont="1" applyBorder="1" applyAlignment="1">
      <alignment horizontal="left" vertical="top"/>
    </xf>
    <xf numFmtId="49" fontId="15" fillId="0" borderId="19" xfId="7" quotePrefix="1" applyNumberFormat="1" applyFont="1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45" fillId="0" borderId="0" xfId="8" applyFont="1" applyAlignment="1">
      <alignment horizontal="center"/>
    </xf>
  </cellXfs>
  <cellStyles count="10">
    <cellStyle name="Comma" xfId="1" builtinId="3"/>
    <cellStyle name="Comma 2" xfId="9" xr:uid="{231EA529-EEE4-4655-AC02-2C188DC4193B}"/>
    <cellStyle name="Currency" xfId="2" builtinId="4"/>
    <cellStyle name="Hyperlink" xfId="6" builtinId="8"/>
    <cellStyle name="Normal" xfId="0" builtinId="0"/>
    <cellStyle name="Normal 2" xfId="7" xr:uid="{16CB45F0-8EAA-4D8E-AFD0-3D6A7A5C89E1}"/>
    <cellStyle name="Normal 2 2" xfId="8" xr:uid="{0AA18FCC-04A5-4C6C-A438-CBA22FAE00F7}"/>
    <cellStyle name="Normal 3" xfId="4" xr:uid="{EC185E00-F21C-44FD-9B03-677E77E0F1C6}"/>
    <cellStyle name="Normal_Credit Property Insurance Cover Page" xfId="5" xr:uid="{BB0371B4-4E10-4403-A643-1D5865DF069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[1]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[2]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47625</xdr:rowOff>
        </xdr:from>
        <xdr:to>
          <xdr:col>1</xdr:col>
          <xdr:colOff>447675</xdr:colOff>
          <xdr:row>28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28925" y="1428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28575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28575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28575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28575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28575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28575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28575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28575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28575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28575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28575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28575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28575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28575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28575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28575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28575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28575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28575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28575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28575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28575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28575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28575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28575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28575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28575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28575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28575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28575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28575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28575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28575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28575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28575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9525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19050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19050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19050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28575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28575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28575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28575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28575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28575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28575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28575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28575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28575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28575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28575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28575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28575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28575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28575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28575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28575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28575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28575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28575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28575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28575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28575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28575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28575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9525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47625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28575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85725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19050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19050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47625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19050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57150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sightinsurance-my.sharepoint.com/personal/dnieves_prosightspecialty_com/Documents/Desktop/Covid19RptForms%20ProSight%2006%2018%202020%20NY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ing/Data/Covid%20Requests/20200710_Files%20sent_CA_Data_Request/__Covid19RptForms%20ProSight%20NY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NYM"/>
      <sheetName val="Questionnaire NYM"/>
      <sheetName val="Explanatory Memo NYM"/>
      <sheetName val="Worksheet NYM"/>
      <sheetName val="LineInfo"/>
      <sheetName val="Company"/>
      <sheetName val="QuestData"/>
      <sheetName val="State Code"/>
    </sheetNames>
    <sheetDataSet>
      <sheetData sheetId="0">
        <row r="9">
          <cell r="B9" t="str">
            <v>New York Marine and General Insurance Company ("NYM")</v>
          </cell>
        </row>
      </sheetData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/>
      <sheetData sheetId="6" refreshError="1"/>
      <sheetData sheetId="7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 NYM"/>
      <sheetName val="Questionnaire NYM"/>
      <sheetName val="Explanatory Memo NYM"/>
      <sheetName val="Worksheet NYM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oore@prosightspecialty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C3B5-9188-4685-8774-FE1583684F8C}">
  <sheetPr>
    <tabColor theme="9" tint="0.39997558519241921"/>
    <pageSetUpPr fitToPage="1"/>
  </sheetPr>
  <dimension ref="A2:N123"/>
  <sheetViews>
    <sheetView showGridLines="0" tabSelected="1" workbookViewId="0">
      <selection activeCell="B10" sqref="B10"/>
    </sheetView>
  </sheetViews>
  <sheetFormatPr defaultColWidth="9.140625" defaultRowHeight="12.75" x14ac:dyDescent="0.2"/>
  <cols>
    <col min="1" max="1" width="4.42578125" style="1" customWidth="1"/>
    <col min="2" max="2" width="13.85546875" style="1" bestFit="1" customWidth="1"/>
    <col min="3" max="3" width="4.7109375" style="1" customWidth="1"/>
    <col min="4" max="4" width="2.7109375" style="1" customWidth="1"/>
    <col min="5" max="5" width="11.7109375" style="1" customWidth="1"/>
    <col min="6" max="6" width="8.5703125" style="1" customWidth="1"/>
    <col min="7" max="7" width="10.85546875" style="1" customWidth="1"/>
    <col min="8" max="8" width="6.7109375" style="1" customWidth="1"/>
    <col min="9" max="9" width="18.140625" style="1" bestFit="1" customWidth="1"/>
    <col min="10" max="10" width="7.85546875" style="1" customWidth="1"/>
    <col min="11" max="11" width="2.85546875" style="1" customWidth="1"/>
    <col min="12" max="12" width="15.7109375" style="1" bestFit="1" customWidth="1"/>
    <col min="13" max="13" width="8.7109375" style="1" customWidth="1"/>
    <col min="14" max="14" width="5.28515625" style="1" customWidth="1"/>
    <col min="15" max="15" width="4.140625" style="1" customWidth="1"/>
    <col min="16" max="16" width="3.7109375" style="1" customWidth="1"/>
    <col min="17" max="17" width="4.7109375" style="1" customWidth="1"/>
    <col min="18" max="16384" width="9.140625" style="1"/>
  </cols>
  <sheetData>
    <row r="2" spans="1:14" s="70" customFormat="1" ht="19.5" x14ac:dyDescent="0.25">
      <c r="A2" s="259" t="s">
        <v>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 s="70" customFormat="1" ht="19.5" x14ac:dyDescent="0.25">
      <c r="A3" s="259" t="s">
        <v>42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4" s="70" customFormat="1" ht="6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s="70" customFormat="1" ht="20.25" customHeight="1" x14ac:dyDescent="0.2">
      <c r="A5" s="260" t="s">
        <v>215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s="70" customFormat="1" ht="15" customHeight="1" x14ac:dyDescent="0.2">
      <c r="A6" s="260" t="s">
        <v>41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s="70" customFormat="1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2.75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4" ht="12.75" customHeight="1" x14ac:dyDescent="0.2">
      <c r="A9" s="69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7"/>
    </row>
    <row r="10" spans="1:14" ht="12.75" customHeight="1" x14ac:dyDescent="0.2">
      <c r="A10" s="21"/>
      <c r="B10" s="28" t="s">
        <v>208</v>
      </c>
      <c r="C10" s="27"/>
      <c r="D10" s="27"/>
      <c r="E10" s="27"/>
      <c r="F10" s="27"/>
      <c r="G10" s="27"/>
      <c r="H10" s="27"/>
      <c r="I10" s="27"/>
      <c r="J10" s="66"/>
      <c r="K10" s="65"/>
      <c r="L10" s="64">
        <v>12294</v>
      </c>
      <c r="M10" s="61"/>
      <c r="N10" s="60"/>
    </row>
    <row r="11" spans="1:14" ht="12.75" customHeight="1" x14ac:dyDescent="0.2">
      <c r="A11" s="55"/>
      <c r="B11" s="23" t="s">
        <v>40</v>
      </c>
      <c r="C11" s="23"/>
      <c r="D11" s="23"/>
      <c r="E11" s="23"/>
      <c r="F11" s="23"/>
      <c r="G11" s="23"/>
      <c r="H11" s="23"/>
      <c r="I11" s="261"/>
      <c r="J11" s="262"/>
      <c r="K11" s="48"/>
      <c r="L11" s="23" t="s">
        <v>39</v>
      </c>
      <c r="M11" s="23"/>
      <c r="N11" s="60"/>
    </row>
    <row r="12" spans="1:14" ht="12.75" customHeight="1" x14ac:dyDescent="0.2">
      <c r="A12" s="55"/>
      <c r="B12" s="20"/>
      <c r="C12" s="20"/>
      <c r="D12" s="20"/>
      <c r="E12" s="20"/>
      <c r="F12" s="20"/>
      <c r="G12" s="20"/>
      <c r="H12" s="20"/>
      <c r="I12" s="19"/>
      <c r="J12" s="19"/>
      <c r="K12" s="48"/>
      <c r="L12" s="19"/>
      <c r="M12" s="19"/>
      <c r="N12" s="60"/>
    </row>
    <row r="13" spans="1:14" ht="12.75" customHeight="1" x14ac:dyDescent="0.2">
      <c r="A13" s="55"/>
      <c r="B13" s="20"/>
      <c r="C13" s="20"/>
      <c r="D13" s="20"/>
      <c r="E13" s="20"/>
      <c r="F13" s="20"/>
      <c r="G13" s="20"/>
      <c r="H13" s="20"/>
      <c r="I13" s="48"/>
      <c r="J13" s="48"/>
      <c r="K13" s="48"/>
      <c r="L13" s="48"/>
      <c r="M13" s="48"/>
      <c r="N13" s="60"/>
    </row>
    <row r="14" spans="1:14" ht="12.75" customHeight="1" x14ac:dyDescent="0.2">
      <c r="A14" s="21"/>
      <c r="B14" s="28" t="s">
        <v>38</v>
      </c>
      <c r="C14" s="27"/>
      <c r="D14" s="27"/>
      <c r="E14" s="27"/>
      <c r="F14" s="27"/>
      <c r="G14" s="27"/>
      <c r="H14" s="27"/>
      <c r="I14" s="27"/>
      <c r="J14" s="63"/>
      <c r="K14" s="56"/>
      <c r="L14" s="62" t="s">
        <v>37</v>
      </c>
      <c r="M14" s="61"/>
      <c r="N14" s="60"/>
    </row>
    <row r="15" spans="1:14" ht="12.75" customHeight="1" x14ac:dyDescent="0.2">
      <c r="A15" s="55"/>
      <c r="B15" s="23" t="s">
        <v>36</v>
      </c>
      <c r="C15" s="23"/>
      <c r="D15" s="23"/>
      <c r="E15" s="23"/>
      <c r="F15" s="23"/>
      <c r="G15" s="23"/>
      <c r="H15" s="20"/>
      <c r="I15" s="262"/>
      <c r="J15" s="262"/>
      <c r="K15" s="48"/>
      <c r="L15" s="23" t="s">
        <v>35</v>
      </c>
      <c r="M15" s="23"/>
      <c r="N15" s="60"/>
    </row>
    <row r="16" spans="1:14" ht="12.75" customHeight="1" x14ac:dyDescent="0.2">
      <c r="A16" s="55"/>
      <c r="B16" s="20"/>
      <c r="C16" s="20"/>
      <c r="D16" s="20"/>
      <c r="E16" s="20"/>
      <c r="F16" s="20"/>
      <c r="G16" s="20"/>
      <c r="H16" s="20"/>
      <c r="I16" s="19"/>
      <c r="J16" s="19"/>
      <c r="K16" s="48"/>
      <c r="L16" s="19"/>
      <c r="M16" s="19"/>
      <c r="N16" s="60"/>
    </row>
    <row r="17" spans="1:14" ht="12.75" customHeight="1" x14ac:dyDescent="0.2">
      <c r="A17" s="55"/>
      <c r="B17" s="20"/>
      <c r="C17" s="20"/>
      <c r="D17" s="20"/>
      <c r="E17" s="20"/>
      <c r="F17" s="20"/>
      <c r="G17" s="20"/>
      <c r="H17" s="20"/>
      <c r="I17" s="48"/>
      <c r="J17" s="48"/>
      <c r="K17" s="48"/>
      <c r="L17" s="48"/>
      <c r="M17" s="48"/>
      <c r="N17" s="60"/>
    </row>
    <row r="18" spans="1:14" ht="12.75" customHeight="1" x14ac:dyDescent="0.2">
      <c r="A18" s="21"/>
      <c r="B18" s="28" t="s">
        <v>34</v>
      </c>
      <c r="C18" s="27"/>
      <c r="D18" s="27"/>
      <c r="E18" s="27"/>
      <c r="F18" s="27"/>
      <c r="G18" s="27"/>
      <c r="H18" s="2"/>
      <c r="I18" s="48"/>
      <c r="J18" s="48"/>
      <c r="K18" s="48"/>
      <c r="L18" s="48"/>
      <c r="M18" s="48"/>
      <c r="N18" s="60"/>
    </row>
    <row r="19" spans="1:14" ht="12.75" customHeight="1" x14ac:dyDescent="0.2">
      <c r="A19" s="55"/>
      <c r="B19" s="23" t="s">
        <v>33</v>
      </c>
      <c r="C19" s="20"/>
      <c r="D19" s="20"/>
      <c r="E19" s="20"/>
      <c r="F19" s="20"/>
      <c r="G19" s="20"/>
      <c r="H19" s="20"/>
      <c r="I19" s="48"/>
      <c r="J19" s="48"/>
      <c r="K19" s="48"/>
      <c r="L19" s="48"/>
      <c r="M19" s="48"/>
      <c r="N19" s="60"/>
    </row>
    <row r="20" spans="1:14" ht="12.75" customHeight="1" x14ac:dyDescent="0.2">
      <c r="A20" s="55"/>
      <c r="B20" s="20"/>
      <c r="C20" s="20"/>
      <c r="D20" s="20"/>
      <c r="E20" s="20"/>
      <c r="F20" s="20"/>
      <c r="G20" s="20"/>
      <c r="H20" s="20"/>
      <c r="I20" s="48"/>
      <c r="J20" s="48"/>
      <c r="K20" s="48"/>
      <c r="L20" s="48"/>
      <c r="M20" s="48"/>
      <c r="N20" s="34"/>
    </row>
    <row r="21" spans="1:14" ht="12.75" customHeight="1" x14ac:dyDescent="0.25">
      <c r="A21" s="21"/>
      <c r="B21" s="28" t="s">
        <v>32</v>
      </c>
      <c r="C21" s="27"/>
      <c r="D21" s="27"/>
      <c r="E21" s="27"/>
      <c r="F21" s="27"/>
      <c r="G21" s="27"/>
      <c r="H21" s="10"/>
      <c r="I21" s="33" t="s">
        <v>31</v>
      </c>
      <c r="J21"/>
      <c r="K21" s="59"/>
      <c r="L21" s="58">
        <v>7960</v>
      </c>
      <c r="N21" s="34"/>
    </row>
    <row r="22" spans="1:14" ht="12.75" customHeight="1" x14ac:dyDescent="0.2">
      <c r="A22" s="55"/>
      <c r="B22" s="23" t="s">
        <v>30</v>
      </c>
      <c r="C22" s="20"/>
      <c r="D22" s="20"/>
      <c r="I22" s="23" t="s">
        <v>29</v>
      </c>
      <c r="J22" s="20"/>
      <c r="K22" s="56"/>
      <c r="L22" s="48" t="s">
        <v>28</v>
      </c>
      <c r="N22" s="34"/>
    </row>
    <row r="23" spans="1:14" ht="12.75" customHeight="1" x14ac:dyDescent="0.2">
      <c r="A23" s="55"/>
      <c r="B23" s="20"/>
      <c r="C23" s="20"/>
      <c r="D23" s="20"/>
      <c r="I23" s="19"/>
      <c r="J23" s="19"/>
      <c r="K23" s="56"/>
      <c r="M23" s="19"/>
      <c r="N23" s="34"/>
    </row>
    <row r="24" spans="1:14" ht="12.75" customHeight="1" x14ac:dyDescent="0.2">
      <c r="A24" s="55"/>
      <c r="B24" s="20"/>
      <c r="C24" s="20"/>
      <c r="D24" s="20"/>
      <c r="I24" s="19"/>
      <c r="J24" s="19"/>
      <c r="K24" s="56"/>
      <c r="M24" s="19"/>
      <c r="N24" s="34"/>
    </row>
    <row r="25" spans="1:14" ht="12.75" customHeight="1" x14ac:dyDescent="0.2">
      <c r="A25" s="55"/>
      <c r="B25" s="20"/>
      <c r="C25" s="20"/>
      <c r="D25" s="20"/>
      <c r="I25" s="19"/>
      <c r="J25" s="56"/>
      <c r="K25" s="56"/>
      <c r="L25" s="19"/>
      <c r="M25" s="48"/>
      <c r="N25" s="34"/>
    </row>
    <row r="26" spans="1:14" ht="12.75" customHeight="1" x14ac:dyDescent="0.25">
      <c r="A26" s="252"/>
      <c r="B26" s="253"/>
      <c r="C26" s="257" t="s">
        <v>27</v>
      </c>
      <c r="D26" s="254"/>
      <c r="E26" s="254"/>
      <c r="F26" s="254"/>
      <c r="G26" s="255"/>
      <c r="H26" s="255"/>
      <c r="I26" s="19"/>
      <c r="J26" s="56"/>
      <c r="K26" s="56"/>
      <c r="L26" s="19"/>
      <c r="M26" s="48"/>
      <c r="N26" s="34"/>
    </row>
    <row r="27" spans="1:14" ht="12.75" customHeight="1" x14ac:dyDescent="0.2">
      <c r="A27" s="55"/>
      <c r="B27" s="20"/>
      <c r="C27" s="20"/>
      <c r="D27" s="20"/>
      <c r="I27" s="19"/>
      <c r="J27" s="56"/>
      <c r="K27" s="56"/>
      <c r="L27" s="19"/>
      <c r="M27" s="48"/>
      <c r="N27" s="34"/>
    </row>
    <row r="28" spans="1:14" ht="12.75" customHeight="1" x14ac:dyDescent="0.25">
      <c r="A28" s="55"/>
      <c r="B28"/>
      <c r="C28" s="10" t="s">
        <v>25</v>
      </c>
      <c r="I28" s="19"/>
      <c r="J28" s="56"/>
      <c r="K28" s="56"/>
      <c r="L28" s="19"/>
      <c r="M28" s="48"/>
      <c r="N28" s="34"/>
    </row>
    <row r="29" spans="1:14" ht="12.75" customHeight="1" x14ac:dyDescent="0.2">
      <c r="A29" s="55"/>
      <c r="B29" s="57"/>
      <c r="C29" s="10"/>
      <c r="D29" s="10"/>
      <c r="I29" s="19"/>
      <c r="J29" s="56"/>
      <c r="K29" s="56"/>
      <c r="L29" s="19"/>
      <c r="M29" s="48"/>
      <c r="N29" s="34"/>
    </row>
    <row r="30" spans="1:14" ht="28.5" customHeight="1" x14ac:dyDescent="0.2">
      <c r="A30" s="55"/>
      <c r="I30" s="19"/>
      <c r="J30" s="56"/>
      <c r="K30" s="56"/>
      <c r="L30" s="19"/>
      <c r="M30" s="48"/>
      <c r="N30" s="34"/>
    </row>
    <row r="31" spans="1:14" ht="28.5" customHeight="1" x14ac:dyDescent="0.2">
      <c r="A31" s="55"/>
      <c r="B31" s="263" t="s">
        <v>23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34"/>
    </row>
    <row r="32" spans="1:14" ht="12.75" customHeight="1" x14ac:dyDescent="0.2">
      <c r="A32" s="55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34"/>
    </row>
    <row r="33" spans="1:14" ht="12.75" customHeight="1" x14ac:dyDescent="0.2">
      <c r="A33" s="51"/>
      <c r="B33" s="53">
        <v>44273</v>
      </c>
      <c r="C33" s="52"/>
      <c r="D33" s="52"/>
      <c r="E33" s="52"/>
      <c r="F33" s="52"/>
      <c r="G33" s="13"/>
      <c r="H33" s="13"/>
      <c r="I33" s="13"/>
      <c r="J33" s="13"/>
      <c r="K33" s="13"/>
      <c r="L33" s="13"/>
      <c r="M33" s="13"/>
      <c r="N33" s="49"/>
    </row>
    <row r="34" spans="1:14" ht="12.75" customHeight="1" x14ac:dyDescent="0.2">
      <c r="A34" s="51"/>
      <c r="B34" s="23" t="s">
        <v>22</v>
      </c>
      <c r="C34" s="50"/>
      <c r="D34" s="50"/>
      <c r="E34" s="50"/>
      <c r="F34" s="50"/>
      <c r="G34" s="13"/>
      <c r="H34" s="13"/>
      <c r="I34" s="13"/>
      <c r="J34" s="13"/>
      <c r="K34" s="13"/>
      <c r="L34" s="13"/>
      <c r="M34" s="13"/>
      <c r="N34" s="49"/>
    </row>
    <row r="35" spans="1:14" customFormat="1" ht="12.75" customHeight="1" x14ac:dyDescent="0.25">
      <c r="A35" s="29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4"/>
    </row>
    <row r="36" spans="1:14" customFormat="1" ht="12.75" customHeight="1" x14ac:dyDescent="0.25">
      <c r="A36" s="44"/>
      <c r="B36" s="33" t="s">
        <v>21</v>
      </c>
      <c r="C36" s="27"/>
      <c r="D36" s="27"/>
      <c r="E36" s="27"/>
      <c r="F36" s="27"/>
      <c r="G36" s="27"/>
      <c r="H36" s="2"/>
      <c r="I36" s="32" t="s">
        <v>20</v>
      </c>
      <c r="J36" s="31"/>
      <c r="K36" s="7"/>
      <c r="L36" s="32"/>
      <c r="M36" s="31"/>
      <c r="N36" s="40"/>
    </row>
    <row r="37" spans="1:14" customFormat="1" ht="12.75" customHeight="1" x14ac:dyDescent="0.25">
      <c r="A37" s="35"/>
      <c r="B37" s="20" t="s">
        <v>19</v>
      </c>
      <c r="C37" s="20"/>
      <c r="D37" s="20"/>
      <c r="E37" s="20"/>
      <c r="F37" s="20"/>
      <c r="G37" s="20"/>
      <c r="H37" s="20"/>
      <c r="I37" s="264" t="s">
        <v>13</v>
      </c>
      <c r="J37" s="264"/>
      <c r="K37" s="48"/>
      <c r="L37" s="264" t="s">
        <v>12</v>
      </c>
      <c r="M37" s="264"/>
      <c r="N37" s="47"/>
    </row>
    <row r="38" spans="1:14" customFormat="1" ht="12.75" customHeight="1" x14ac:dyDescent="0.25">
      <c r="A38" s="46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45"/>
    </row>
    <row r="39" spans="1:14" customFormat="1" ht="12.75" customHeight="1" x14ac:dyDescent="0.25">
      <c r="A39" s="44"/>
      <c r="B39" s="43" t="s">
        <v>18</v>
      </c>
      <c r="C39" s="42"/>
      <c r="D39" s="42"/>
      <c r="E39" s="42"/>
      <c r="F39" s="42"/>
      <c r="G39" s="42"/>
      <c r="H39" s="7"/>
      <c r="I39" s="41" t="s">
        <v>17</v>
      </c>
      <c r="J39" s="25"/>
      <c r="K39" s="25"/>
      <c r="L39" s="25"/>
      <c r="M39" s="25"/>
      <c r="N39" s="40"/>
    </row>
    <row r="40" spans="1:14" customFormat="1" ht="12.75" customHeight="1" x14ac:dyDescent="0.25">
      <c r="A40" s="35"/>
      <c r="B40" s="20" t="s">
        <v>9</v>
      </c>
      <c r="C40" s="20"/>
      <c r="D40" s="20"/>
      <c r="E40" s="20"/>
      <c r="F40" s="20"/>
      <c r="G40" s="20"/>
      <c r="H40" s="20"/>
      <c r="I40" s="264" t="s">
        <v>8</v>
      </c>
      <c r="J40" s="264"/>
      <c r="K40" s="264"/>
      <c r="L40" s="264"/>
      <c r="M40" s="264"/>
      <c r="N40" s="34"/>
    </row>
    <row r="41" spans="1:14" customFormat="1" ht="21" customHeight="1" x14ac:dyDescent="0.25">
      <c r="A41" s="39"/>
      <c r="B41" s="38"/>
      <c r="C41" s="38"/>
      <c r="D41" s="38"/>
      <c r="E41" s="38"/>
      <c r="F41" s="38"/>
      <c r="G41" s="38"/>
      <c r="H41" s="38"/>
      <c r="I41" s="37"/>
      <c r="J41" s="37"/>
      <c r="K41" s="37"/>
      <c r="L41" s="37"/>
      <c r="M41" s="37"/>
      <c r="N41" s="36"/>
    </row>
    <row r="42" spans="1:14" ht="12.75" customHeight="1" x14ac:dyDescent="0.25">
      <c r="A42" s="35"/>
      <c r="B42" s="20"/>
      <c r="C42" s="20"/>
      <c r="D42" s="20"/>
      <c r="E42" s="20"/>
      <c r="F42" s="20"/>
      <c r="G42" s="20"/>
      <c r="H42" s="20"/>
      <c r="I42" s="19"/>
      <c r="J42" s="19"/>
      <c r="K42" s="19"/>
      <c r="L42" s="19"/>
      <c r="M42" s="19"/>
      <c r="N42" s="34"/>
    </row>
    <row r="43" spans="1:14" ht="12.75" customHeight="1" x14ac:dyDescent="0.2">
      <c r="A43" s="30"/>
      <c r="B43" s="33" t="s">
        <v>16</v>
      </c>
      <c r="C43" s="27"/>
      <c r="D43" s="27"/>
      <c r="E43" s="27"/>
      <c r="F43" s="27"/>
      <c r="G43" s="27"/>
      <c r="H43" s="7"/>
      <c r="I43" s="32" t="s">
        <v>15</v>
      </c>
      <c r="J43" s="31"/>
      <c r="K43" s="7"/>
      <c r="L43" s="32"/>
      <c r="M43" s="31"/>
      <c r="N43" s="24"/>
    </row>
    <row r="44" spans="1:14" ht="12.75" customHeight="1" x14ac:dyDescent="0.2">
      <c r="A44" s="30"/>
      <c r="B44" s="23" t="s">
        <v>14</v>
      </c>
      <c r="C44" s="20"/>
      <c r="D44" s="20"/>
      <c r="E44" s="20"/>
      <c r="F44" s="20"/>
      <c r="G44" s="20"/>
      <c r="H44" s="20"/>
      <c r="I44" s="23" t="s">
        <v>13</v>
      </c>
      <c r="J44" s="23"/>
      <c r="K44" s="20"/>
      <c r="L44" s="23" t="s">
        <v>12</v>
      </c>
      <c r="M44" s="23"/>
      <c r="N44" s="22"/>
    </row>
    <row r="45" spans="1:14" ht="12.75" customHeight="1" x14ac:dyDescent="0.2">
      <c r="A45" s="21"/>
      <c r="B45" s="20"/>
      <c r="C45" s="20"/>
      <c r="D45" s="20"/>
      <c r="E45" s="20"/>
      <c r="F45" s="20"/>
      <c r="G45" s="20"/>
      <c r="H45" s="20"/>
      <c r="I45" s="19"/>
      <c r="J45" s="19"/>
      <c r="K45" s="20"/>
      <c r="L45" s="19"/>
      <c r="M45" s="19"/>
      <c r="N45" s="22"/>
    </row>
    <row r="46" spans="1:14" ht="12.75" customHeight="1" x14ac:dyDescent="0.2">
      <c r="A46" s="29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24"/>
    </row>
    <row r="47" spans="1:14" ht="12.75" customHeight="1" x14ac:dyDescent="0.2">
      <c r="A47" s="21"/>
      <c r="B47" s="28" t="s">
        <v>11</v>
      </c>
      <c r="C47" s="27"/>
      <c r="D47" s="27"/>
      <c r="E47" s="27"/>
      <c r="F47" s="27"/>
      <c r="G47" s="27"/>
      <c r="H47" s="2"/>
      <c r="I47" s="26" t="s">
        <v>10</v>
      </c>
      <c r="J47" s="25"/>
      <c r="K47" s="25"/>
      <c r="L47" s="25"/>
      <c r="M47" s="25"/>
      <c r="N47" s="24"/>
    </row>
    <row r="48" spans="1:14" ht="12.75" customHeight="1" x14ac:dyDescent="0.2">
      <c r="A48" s="21"/>
      <c r="B48" s="23" t="s">
        <v>9</v>
      </c>
      <c r="C48" s="20"/>
      <c r="D48" s="20"/>
      <c r="E48" s="20"/>
      <c r="F48" s="20"/>
      <c r="G48" s="20"/>
      <c r="H48" s="20"/>
      <c r="I48" s="23" t="s">
        <v>8</v>
      </c>
      <c r="J48" s="23"/>
      <c r="K48" s="23"/>
      <c r="L48" s="23"/>
      <c r="M48" s="23"/>
      <c r="N48" s="22"/>
    </row>
    <row r="49" spans="1:14" ht="12.75" customHeight="1" x14ac:dyDescent="0.2">
      <c r="A49" s="21"/>
      <c r="B49" s="20"/>
      <c r="C49" s="20"/>
      <c r="D49" s="20"/>
      <c r="E49" s="20"/>
      <c r="F49" s="20"/>
      <c r="G49" s="20"/>
      <c r="H49" s="20"/>
      <c r="I49" s="19"/>
      <c r="J49" s="19"/>
      <c r="K49" s="19"/>
      <c r="L49" s="19"/>
      <c r="M49" s="19"/>
      <c r="N49" s="18"/>
    </row>
    <row r="50" spans="1:14" ht="12.75" customHeight="1" x14ac:dyDescent="0.2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5"/>
    </row>
    <row r="51" spans="1:14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2"/>
    </row>
    <row r="52" spans="1:14" ht="15" customHeight="1" x14ac:dyDescent="0.2">
      <c r="A52" s="14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2"/>
    </row>
    <row r="53" spans="1:14" ht="12.75" customHeight="1" x14ac:dyDescent="0.2">
      <c r="A53" s="265" t="s">
        <v>7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7"/>
    </row>
    <row r="54" spans="1:14" ht="12.75" customHeight="1" x14ac:dyDescent="0.2">
      <c r="A54" s="14"/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2"/>
    </row>
    <row r="55" spans="1:14" ht="12.75" customHeight="1" x14ac:dyDescent="0.2">
      <c r="A55" s="10"/>
      <c r="B55" s="258" t="s">
        <v>6</v>
      </c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7"/>
    </row>
    <row r="56" spans="1:14" ht="12.75" customHeight="1" x14ac:dyDescent="0.2"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7"/>
    </row>
    <row r="57" spans="1:14" ht="12.75" customHeight="1" x14ac:dyDescent="0.2">
      <c r="B57" s="7" t="s">
        <v>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7"/>
    </row>
    <row r="58" spans="1:14" ht="12.75" customHeight="1" x14ac:dyDescent="0.2">
      <c r="B58" s="11"/>
      <c r="C58" s="10"/>
      <c r="D58" s="9"/>
      <c r="E58" s="8"/>
      <c r="F58" s="8"/>
      <c r="G58" s="8"/>
      <c r="H58" s="8"/>
      <c r="I58" s="8"/>
      <c r="J58" s="8"/>
      <c r="K58" s="8"/>
      <c r="L58" s="8"/>
      <c r="M58" s="8"/>
      <c r="N58" s="7"/>
    </row>
    <row r="59" spans="1:14" ht="12.75" customHeight="1" x14ac:dyDescent="0.2">
      <c r="A59" s="11"/>
      <c r="B59" s="7" t="s">
        <v>4</v>
      </c>
      <c r="C59" s="10"/>
      <c r="D59" s="9"/>
      <c r="E59" s="8"/>
      <c r="F59" s="8"/>
      <c r="G59" s="8"/>
      <c r="H59" s="8"/>
      <c r="I59" s="8"/>
      <c r="J59" s="8"/>
      <c r="K59" s="8"/>
      <c r="L59" s="8"/>
      <c r="M59" s="8"/>
      <c r="N59" s="7"/>
    </row>
    <row r="60" spans="1:14" ht="12.75" customHeight="1" x14ac:dyDescent="0.2">
      <c r="A60" s="11"/>
      <c r="B60" s="7" t="s">
        <v>3</v>
      </c>
      <c r="C60" s="10"/>
      <c r="D60" s="9"/>
      <c r="E60" s="8"/>
      <c r="F60" s="8"/>
      <c r="G60" s="8"/>
      <c r="H60" s="8"/>
      <c r="I60" s="8"/>
      <c r="J60" s="8"/>
      <c r="K60" s="8"/>
      <c r="L60" s="8"/>
      <c r="M60" s="8"/>
      <c r="N60" s="7"/>
    </row>
    <row r="61" spans="1:14" ht="12.75" customHeight="1" x14ac:dyDescent="0.2">
      <c r="A61" s="7"/>
      <c r="B61" s="7" t="s">
        <v>2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2.75" customHeight="1" x14ac:dyDescent="0.2">
      <c r="A62" s="5"/>
      <c r="B62" s="7" t="s">
        <v>1</v>
      </c>
      <c r="C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12.75" customHeight="1" x14ac:dyDescent="0.2">
      <c r="A63" s="5"/>
      <c r="B63" s="4"/>
      <c r="C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12.75" customHeight="1" x14ac:dyDescent="0.2">
      <c r="A64" s="5"/>
      <c r="B64" s="4" t="s">
        <v>0</v>
      </c>
      <c r="C64" s="4"/>
      <c r="E64" s="4"/>
      <c r="F64" s="4"/>
      <c r="G64" s="4"/>
      <c r="H64" s="6"/>
      <c r="I64" s="4"/>
      <c r="J64" s="4"/>
      <c r="K64" s="4"/>
      <c r="L64" s="4"/>
      <c r="M64" s="4"/>
      <c r="N64" s="4"/>
    </row>
    <row r="65" spans="1:14" ht="12.75" customHeight="1" x14ac:dyDescent="0.2">
      <c r="A65" s="5"/>
      <c r="B65" s="4"/>
      <c r="C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12.75" customHeight="1" x14ac:dyDescent="0.2">
      <c r="A66" s="5"/>
      <c r="B66" s="5"/>
      <c r="C66" s="5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2.75" customHeight="1" x14ac:dyDescent="0.2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12.75" customHeight="1" x14ac:dyDescent="0.2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2.75" customHeight="1" x14ac:dyDescent="0.2"/>
    <row r="71" spans="1:14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55:M56"/>
    <mergeCell ref="A2:N2"/>
    <mergeCell ref="A3:N3"/>
    <mergeCell ref="A6:N6"/>
    <mergeCell ref="I11:J11"/>
    <mergeCell ref="I15:J15"/>
    <mergeCell ref="B31:M31"/>
    <mergeCell ref="I37:J37"/>
    <mergeCell ref="L37:M37"/>
    <mergeCell ref="I40:M40"/>
    <mergeCell ref="A53:N53"/>
    <mergeCell ref="A5:N5"/>
  </mergeCells>
  <dataValidations count="1">
    <dataValidation type="list" allowBlank="1" showInputMessage="1" showErrorMessage="1" prompt="Use drop down to pick the State or enter the two letter State code." sqref="I21" xr:uid="{1FE51E4F-AA49-470B-B38C-6F2107FD8AAF}">
      <formula1>StateCode</formula1>
    </dataValidation>
  </dataValidations>
  <hyperlinks>
    <hyperlink ref="I47" r:id="rId1" xr:uid="{4D4C9603-001F-42A0-897D-C913ADBFB02D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47625</xdr:rowOff>
                  </from>
                  <to>
                    <xdr:col>1</xdr:col>
                    <xdr:colOff>447675</xdr:colOff>
                    <xdr:row>28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D0F5-6A5E-471D-BD0B-B7A33EE0EEEA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3" width="8.5703125" style="72" customWidth="1"/>
    <col min="14" max="14" width="9.42578125" style="75" hidden="1" customWidth="1"/>
    <col min="15" max="15" width="8.7109375" style="75" hidden="1" customWidth="1"/>
    <col min="16" max="17" width="6.7109375" style="75" hidden="1" customWidth="1"/>
    <col min="18" max="18" width="9.42578125" style="75" hidden="1" customWidth="1"/>
    <col min="19" max="19" width="8.42578125" style="75" hidden="1" customWidth="1"/>
    <col min="20" max="20" width="6.5703125" style="75" hidden="1" customWidth="1"/>
    <col min="21" max="21" width="4.140625" style="74" hidden="1" customWidth="1"/>
    <col min="22" max="22" width="8.7109375" style="74" hidden="1" customWidth="1"/>
    <col min="23" max="23" width="4" style="74" hidden="1" customWidth="1"/>
    <col min="24" max="24" width="4.7109375" style="74" hidden="1" customWidth="1"/>
    <col min="25" max="25" width="9.42578125" style="74" hidden="1" customWidth="1"/>
    <col min="26" max="26" width="8.42578125" style="74" hidden="1" customWidth="1"/>
    <col min="27" max="27" width="6.5703125" style="74" hidden="1" customWidth="1"/>
    <col min="28" max="39" width="9.140625" style="73"/>
    <col min="40" max="16384" width="9.140625" style="72"/>
  </cols>
  <sheetData>
    <row r="1" spans="1:39" s="123" customFormat="1" ht="30" customHeight="1" thickTop="1" x14ac:dyDescent="0.3">
      <c r="A1" s="269" t="s">
        <v>161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1"/>
      <c r="N1" s="126"/>
      <c r="O1" s="126"/>
      <c r="P1" s="126"/>
      <c r="Q1" s="126"/>
      <c r="R1" s="126"/>
      <c r="S1" s="126"/>
      <c r="T1" s="126"/>
      <c r="U1" s="125"/>
      <c r="V1" s="125"/>
      <c r="W1" s="125"/>
      <c r="X1" s="125"/>
      <c r="Y1" s="125"/>
      <c r="Z1" s="125"/>
      <c r="AA1" s="125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</row>
    <row r="2" spans="1:39" s="123" customFormat="1" ht="25.5" customHeight="1" x14ac:dyDescent="0.3">
      <c r="A2" s="272" t="s">
        <v>160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4"/>
      <c r="N2" s="126"/>
      <c r="O2" s="126"/>
      <c r="P2" s="126"/>
      <c r="Q2" s="126"/>
      <c r="R2" s="126"/>
      <c r="S2" s="126"/>
      <c r="T2" s="126"/>
      <c r="U2" s="125"/>
      <c r="V2" s="125"/>
      <c r="W2" s="125"/>
      <c r="X2" s="125"/>
      <c r="Y2" s="125"/>
      <c r="Z2" s="125"/>
      <c r="AA2" s="125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</row>
    <row r="3" spans="1:39" ht="12" customHeight="1" x14ac:dyDescent="0.2">
      <c r="A3" s="150"/>
      <c r="M3" s="149"/>
    </row>
    <row r="4" spans="1:39" s="138" customFormat="1" ht="12" customHeight="1" x14ac:dyDescent="0.25">
      <c r="A4" s="147" t="s">
        <v>159</v>
      </c>
      <c r="B4" s="146"/>
      <c r="C4" s="145"/>
      <c r="D4" s="142"/>
      <c r="E4" s="144" t="s">
        <v>208</v>
      </c>
      <c r="F4" s="143"/>
      <c r="G4" s="142"/>
      <c r="H4" s="142"/>
      <c r="I4" s="142"/>
      <c r="L4" s="141" t="s">
        <v>158</v>
      </c>
      <c r="M4" s="140">
        <f>'Cover Page'!L10</f>
        <v>12294</v>
      </c>
      <c r="N4" s="126"/>
      <c r="O4" s="126"/>
      <c r="P4" s="126"/>
      <c r="Q4" s="126"/>
      <c r="R4" s="112"/>
      <c r="S4" s="112"/>
      <c r="T4" s="112"/>
      <c r="U4" s="139"/>
      <c r="V4" s="139"/>
      <c r="W4" s="139"/>
      <c r="X4" s="139"/>
      <c r="Y4" s="139"/>
      <c r="Z4" s="139"/>
      <c r="AA4" s="139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</row>
    <row r="5" spans="1:39" s="138" customFormat="1" ht="15" x14ac:dyDescent="0.25">
      <c r="A5" s="147"/>
      <c r="B5" s="146"/>
      <c r="C5" s="145"/>
      <c r="L5" s="139"/>
      <c r="M5" s="148"/>
      <c r="N5" s="126"/>
      <c r="O5" s="126"/>
      <c r="P5" s="126"/>
      <c r="Q5" s="126"/>
      <c r="R5" s="112"/>
      <c r="S5" s="112"/>
      <c r="T5" s="112"/>
      <c r="U5" s="139"/>
      <c r="V5" s="139"/>
      <c r="W5" s="139"/>
      <c r="X5" s="139"/>
      <c r="Y5" s="139"/>
      <c r="Z5" s="139"/>
      <c r="AA5" s="139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</row>
    <row r="6" spans="1:39" s="138" customFormat="1" ht="12" customHeight="1" x14ac:dyDescent="0.25">
      <c r="A6" s="147" t="s">
        <v>157</v>
      </c>
      <c r="B6" s="146"/>
      <c r="C6" s="145"/>
      <c r="D6" s="142"/>
      <c r="E6" s="144" t="s">
        <v>38</v>
      </c>
      <c r="F6" s="143"/>
      <c r="G6" s="142"/>
      <c r="H6" s="142"/>
      <c r="I6" s="142"/>
      <c r="L6" s="141" t="s">
        <v>156</v>
      </c>
      <c r="M6" s="140" t="str">
        <f>'Cover Page'!L14</f>
        <v>0256</v>
      </c>
      <c r="N6" s="126"/>
      <c r="O6" s="126"/>
      <c r="P6" s="126"/>
      <c r="Q6" s="126"/>
      <c r="R6" s="112"/>
      <c r="S6" s="112"/>
      <c r="T6" s="112"/>
      <c r="U6" s="139"/>
      <c r="V6" s="139"/>
      <c r="W6" s="139"/>
      <c r="X6" s="139"/>
      <c r="Y6" s="139"/>
      <c r="Z6" s="139"/>
      <c r="AA6" s="139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</row>
    <row r="7" spans="1:39" ht="12.75" customHeight="1" thickBot="1" x14ac:dyDescent="0.3">
      <c r="A7" s="137"/>
      <c r="B7" s="136"/>
      <c r="C7" s="135"/>
      <c r="D7" s="135"/>
      <c r="E7" s="135"/>
      <c r="F7" s="135"/>
      <c r="G7" s="135"/>
      <c r="H7" s="135"/>
      <c r="I7" s="135"/>
      <c r="J7" s="134"/>
      <c r="K7" s="134"/>
      <c r="L7" s="134"/>
      <c r="M7" s="133"/>
      <c r="N7" s="126"/>
      <c r="O7" s="126"/>
      <c r="P7" s="126"/>
      <c r="Q7" s="126"/>
    </row>
    <row r="8" spans="1:39" s="123" customFormat="1" ht="23.25" customHeight="1" x14ac:dyDescent="0.25">
      <c r="A8" s="132" t="s">
        <v>155</v>
      </c>
      <c r="B8" s="131" t="s">
        <v>154</v>
      </c>
      <c r="C8" s="131"/>
      <c r="D8" s="115"/>
      <c r="E8" s="115"/>
      <c r="F8" s="115"/>
      <c r="G8" s="93"/>
      <c r="H8" s="93"/>
      <c r="I8" s="93"/>
      <c r="J8" s="93"/>
      <c r="K8" s="93"/>
      <c r="L8" s="93"/>
      <c r="M8" s="93"/>
      <c r="N8" s="75"/>
      <c r="O8" s="75"/>
      <c r="P8" s="75"/>
      <c r="Q8" s="75"/>
      <c r="R8" s="126"/>
      <c r="S8" s="126"/>
      <c r="T8" s="126"/>
      <c r="U8" s="125"/>
      <c r="V8" s="125"/>
      <c r="W8" s="125"/>
      <c r="X8" s="125"/>
      <c r="Y8" s="125"/>
      <c r="Z8" s="125"/>
      <c r="AA8" s="125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</row>
    <row r="9" spans="1:39" ht="11.25" customHeight="1" x14ac:dyDescent="0.2">
      <c r="B9" s="72" t="s">
        <v>153</v>
      </c>
      <c r="G9" s="115"/>
      <c r="H9" s="115"/>
      <c r="I9" s="115"/>
      <c r="J9" s="115"/>
      <c r="K9" s="115"/>
      <c r="L9" s="115"/>
      <c r="M9" s="108"/>
    </row>
    <row r="10" spans="1:39" ht="19.5" customHeight="1" x14ac:dyDescent="0.25">
      <c r="B10" s="115" t="s">
        <v>152</v>
      </c>
      <c r="C10" s="97" t="s">
        <v>26</v>
      </c>
      <c r="D10"/>
      <c r="E10" s="72" t="s">
        <v>151</v>
      </c>
      <c r="G10" s="115"/>
      <c r="H10" s="115"/>
      <c r="I10" s="115"/>
      <c r="J10" s="115"/>
      <c r="K10" s="115"/>
      <c r="L10" s="115"/>
      <c r="M10" s="108"/>
      <c r="N10" s="86" t="b">
        <v>0</v>
      </c>
      <c r="P10" s="72"/>
      <c r="U10" s="74">
        <f>N10*1</f>
        <v>0</v>
      </c>
      <c r="V10" s="74" t="s">
        <v>150</v>
      </c>
    </row>
    <row r="11" spans="1:39" s="123" customFormat="1" ht="12" customHeight="1" x14ac:dyDescent="0.25">
      <c r="B11" s="93"/>
      <c r="C11" s="93"/>
      <c r="D11" s="93"/>
      <c r="E11" s="72" t="s">
        <v>149</v>
      </c>
      <c r="F11" s="93"/>
      <c r="G11" s="93"/>
      <c r="H11" s="93"/>
      <c r="I11" s="93"/>
      <c r="J11" s="93"/>
      <c r="K11" s="93"/>
      <c r="L11" s="93"/>
      <c r="M11" s="93"/>
      <c r="N11" s="75"/>
      <c r="O11" s="75"/>
      <c r="Q11" s="75"/>
      <c r="R11" s="126"/>
      <c r="S11" s="126"/>
      <c r="T11" s="126"/>
      <c r="U11" s="74"/>
      <c r="V11" s="125"/>
      <c r="W11" s="125"/>
      <c r="X11" s="125"/>
      <c r="Y11" s="125"/>
      <c r="Z11" s="125"/>
      <c r="AA11" s="125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</row>
    <row r="12" spans="1:39" ht="15" customHeight="1" x14ac:dyDescent="0.25">
      <c r="C12" s="130">
        <v>1</v>
      </c>
      <c r="D12"/>
      <c r="E12" s="72" t="s">
        <v>148</v>
      </c>
      <c r="J12" s="81"/>
      <c r="N12" s="86" t="b">
        <v>0</v>
      </c>
      <c r="O12" s="73"/>
      <c r="P12" s="72"/>
      <c r="U12" s="74">
        <f t="shared" ref="U12:U18" si="0">N12*1</f>
        <v>0</v>
      </c>
      <c r="V12" s="74" t="s">
        <v>147</v>
      </c>
    </row>
    <row r="13" spans="1:39" ht="15" customHeight="1" x14ac:dyDescent="0.25">
      <c r="C13" s="130">
        <v>2</v>
      </c>
      <c r="D13"/>
      <c r="E13" s="72" t="s">
        <v>146</v>
      </c>
      <c r="J13" s="81"/>
      <c r="N13" s="86" t="b">
        <v>0</v>
      </c>
      <c r="O13" s="73" t="s">
        <v>145</v>
      </c>
      <c r="P13" s="72"/>
      <c r="U13" s="74">
        <f t="shared" si="0"/>
        <v>0</v>
      </c>
      <c r="V13" s="74" t="s">
        <v>144</v>
      </c>
    </row>
    <row r="14" spans="1:39" ht="15" customHeight="1" x14ac:dyDescent="0.25">
      <c r="C14" s="130">
        <v>3</v>
      </c>
      <c r="D14"/>
      <c r="E14" s="72" t="s">
        <v>143</v>
      </c>
      <c r="J14" s="81"/>
      <c r="N14" s="86" t="b">
        <v>0</v>
      </c>
      <c r="O14" s="73" t="s">
        <v>142</v>
      </c>
      <c r="P14" s="72"/>
      <c r="U14" s="74">
        <f t="shared" si="0"/>
        <v>0</v>
      </c>
      <c r="V14" s="74" t="s">
        <v>141</v>
      </c>
    </row>
    <row r="15" spans="1:39" ht="15" customHeight="1" x14ac:dyDescent="0.25">
      <c r="C15" s="130">
        <v>4</v>
      </c>
      <c r="D15"/>
      <c r="E15" s="72" t="s">
        <v>140</v>
      </c>
      <c r="J15" s="81"/>
      <c r="N15" s="86" t="b">
        <v>0</v>
      </c>
      <c r="O15" s="73" t="s">
        <v>139</v>
      </c>
      <c r="P15" s="72"/>
      <c r="U15" s="74">
        <f t="shared" si="0"/>
        <v>0</v>
      </c>
      <c r="V15" s="74" t="s">
        <v>138</v>
      </c>
    </row>
    <row r="16" spans="1:39" ht="15" customHeight="1" x14ac:dyDescent="0.25">
      <c r="C16" s="130">
        <v>5</v>
      </c>
      <c r="D16"/>
      <c r="E16" s="72" t="s">
        <v>137</v>
      </c>
      <c r="J16" s="81"/>
      <c r="N16" s="86" t="b">
        <v>0</v>
      </c>
      <c r="O16" s="73" t="s">
        <v>136</v>
      </c>
      <c r="P16" s="72"/>
      <c r="U16" s="74">
        <f t="shared" si="0"/>
        <v>0</v>
      </c>
      <c r="V16" s="74" t="s">
        <v>135</v>
      </c>
    </row>
    <row r="17" spans="1:39" ht="14.25" customHeight="1" x14ac:dyDescent="0.25">
      <c r="C17" s="130">
        <v>6</v>
      </c>
      <c r="D17"/>
      <c r="E17" s="72" t="s">
        <v>134</v>
      </c>
      <c r="J17" s="81"/>
      <c r="N17" s="86" t="b">
        <v>0</v>
      </c>
      <c r="O17" s="73" t="s">
        <v>133</v>
      </c>
      <c r="P17" s="72"/>
      <c r="U17" s="74">
        <f t="shared" si="0"/>
        <v>0</v>
      </c>
      <c r="V17" s="74" t="s">
        <v>132</v>
      </c>
    </row>
    <row r="18" spans="1:39" ht="15" customHeight="1" x14ac:dyDescent="0.25">
      <c r="C18" s="130">
        <v>7</v>
      </c>
      <c r="D18"/>
      <c r="E18" s="78" t="s">
        <v>131</v>
      </c>
      <c r="H18" s="77"/>
      <c r="I18" s="77"/>
      <c r="J18" s="77"/>
      <c r="K18" s="77"/>
      <c r="L18" s="76"/>
      <c r="N18" s="86" t="b">
        <v>0</v>
      </c>
      <c r="O18" s="73" t="s">
        <v>130</v>
      </c>
      <c r="P18" s="72"/>
      <c r="U18" s="74">
        <f t="shared" si="0"/>
        <v>0</v>
      </c>
      <c r="V18" s="74" t="s">
        <v>129</v>
      </c>
    </row>
    <row r="19" spans="1:39" ht="12.95" customHeight="1" x14ac:dyDescent="0.25">
      <c r="E19" s="275"/>
      <c r="F19" s="276"/>
      <c r="G19" s="129"/>
      <c r="H19" s="127"/>
      <c r="I19" s="127"/>
      <c r="J19" s="127"/>
      <c r="K19" s="127"/>
      <c r="M19"/>
    </row>
    <row r="20" spans="1:39" ht="12.75" customHeight="1" x14ac:dyDescent="0.25">
      <c r="E20" s="277"/>
      <c r="F20" s="278"/>
      <c r="G20" s="129"/>
      <c r="H20" s="127"/>
      <c r="I20" s="127"/>
      <c r="J20" s="127"/>
      <c r="K20" s="127"/>
      <c r="M20"/>
      <c r="AD20" s="73" t="s">
        <v>128</v>
      </c>
    </row>
    <row r="21" spans="1:39" ht="12.75" customHeight="1" x14ac:dyDescent="0.25">
      <c r="E21" s="128"/>
      <c r="F21" s="128"/>
      <c r="G21" s="127"/>
      <c r="H21" s="127"/>
      <c r="I21" s="127"/>
      <c r="J21" s="127"/>
      <c r="K21" s="127"/>
      <c r="M21"/>
    </row>
    <row r="22" spans="1:39" ht="12.75" customHeight="1" x14ac:dyDescent="0.25">
      <c r="B22" s="115" t="s">
        <v>52</v>
      </c>
      <c r="C22" s="97" t="s">
        <v>24</v>
      </c>
      <c r="D22"/>
      <c r="E22" s="72" t="s">
        <v>127</v>
      </c>
      <c r="G22" s="115"/>
      <c r="H22" s="115"/>
      <c r="I22" s="115"/>
      <c r="J22" s="115"/>
      <c r="K22" s="115"/>
      <c r="L22" s="115"/>
      <c r="M22" s="108"/>
      <c r="N22" s="86" t="b">
        <v>1</v>
      </c>
      <c r="P22" s="72"/>
      <c r="U22" s="74">
        <f>N22*1</f>
        <v>1</v>
      </c>
      <c r="V22" s="74" t="s">
        <v>126</v>
      </c>
    </row>
    <row r="23" spans="1:39" s="123" customFormat="1" ht="16.5" x14ac:dyDescent="0.25">
      <c r="B23" s="93"/>
      <c r="C23" s="93"/>
      <c r="D23" s="93"/>
      <c r="F23" s="93"/>
      <c r="G23" s="93"/>
      <c r="H23" s="93"/>
      <c r="I23" s="93"/>
      <c r="J23" s="93"/>
      <c r="K23" s="93"/>
      <c r="L23" s="93"/>
      <c r="M23" s="93"/>
      <c r="N23" s="75"/>
      <c r="O23" s="75"/>
      <c r="P23" s="75"/>
      <c r="Q23" s="75"/>
      <c r="R23" s="126"/>
      <c r="S23" s="126"/>
      <c r="T23" s="126"/>
      <c r="U23" s="125" t="s">
        <v>125</v>
      </c>
      <c r="V23" s="125"/>
      <c r="W23" s="125"/>
      <c r="X23" s="125"/>
      <c r="Y23" s="125"/>
      <c r="Z23" s="125"/>
      <c r="AA23" s="125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</row>
    <row r="24" spans="1:39" x14ac:dyDescent="0.2">
      <c r="A24" s="117" t="s">
        <v>124</v>
      </c>
      <c r="B24" s="279" t="s">
        <v>123</v>
      </c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</row>
    <row r="25" spans="1:39" ht="16.5" customHeight="1" x14ac:dyDescent="0.2">
      <c r="A25" s="117"/>
      <c r="B25" s="117" t="s">
        <v>122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39" ht="17.25" customHeight="1" x14ac:dyDescent="0.25">
      <c r="A26" s="117"/>
      <c r="B26" s="116" t="s">
        <v>54</v>
      </c>
      <c r="C26" s="97" t="s">
        <v>24</v>
      </c>
      <c r="D26"/>
      <c r="E26" s="72" t="s">
        <v>121</v>
      </c>
      <c r="F26" s="116"/>
      <c r="G26" s="116"/>
      <c r="H26" s="116"/>
      <c r="I26" s="116"/>
      <c r="J26" s="116"/>
      <c r="K26" s="116"/>
      <c r="M26" s="116"/>
      <c r="N26" s="120" t="b">
        <v>0</v>
      </c>
      <c r="P26" s="72"/>
      <c r="U26" s="74">
        <f>N26*1</f>
        <v>0</v>
      </c>
      <c r="V26" s="74" t="s">
        <v>120</v>
      </c>
    </row>
    <row r="27" spans="1:39" ht="6.75" customHeight="1" x14ac:dyDescent="0.2">
      <c r="A27" s="117"/>
      <c r="B27" s="116"/>
      <c r="C27" s="97"/>
      <c r="D27" s="121"/>
      <c r="G27" s="116"/>
      <c r="H27" s="116"/>
      <c r="I27" s="116"/>
      <c r="J27" s="116"/>
      <c r="K27" s="116"/>
      <c r="L27" s="116"/>
      <c r="M27" s="116"/>
      <c r="P27" s="72"/>
    </row>
    <row r="28" spans="1:39" ht="15" x14ac:dyDescent="0.25">
      <c r="A28" s="117"/>
      <c r="B28" s="116" t="s">
        <v>52</v>
      </c>
      <c r="C28" s="97" t="s">
        <v>26</v>
      </c>
      <c r="D28"/>
      <c r="E28" s="72" t="s">
        <v>119</v>
      </c>
      <c r="G28" s="116"/>
      <c r="H28" s="116"/>
      <c r="I28" s="116"/>
      <c r="J28" s="116"/>
      <c r="K28" s="116"/>
      <c r="L28" s="116"/>
      <c r="M28" s="116"/>
      <c r="N28" s="120" t="b">
        <v>0</v>
      </c>
      <c r="P28" s="72"/>
      <c r="U28" s="74">
        <f>N28*1</f>
        <v>0</v>
      </c>
      <c r="V28" s="74" t="s">
        <v>118</v>
      </c>
    </row>
    <row r="29" spans="1:39" ht="15" x14ac:dyDescent="0.25">
      <c r="A29" s="117"/>
      <c r="B29" s="116"/>
      <c r="C29" s="97"/>
      <c r="D29"/>
      <c r="G29" s="116"/>
      <c r="H29" s="116"/>
      <c r="I29" s="116"/>
      <c r="J29" s="116"/>
      <c r="K29" s="116"/>
      <c r="L29" s="116"/>
      <c r="M29" s="116"/>
      <c r="N29" s="120"/>
      <c r="P29" s="72"/>
    </row>
    <row r="30" spans="1:39" x14ac:dyDescent="0.2">
      <c r="A30" s="72" t="s">
        <v>117</v>
      </c>
      <c r="B30" s="72" t="s">
        <v>116</v>
      </c>
      <c r="C30" s="78"/>
      <c r="F30" s="77"/>
      <c r="G30" s="84"/>
      <c r="H30" s="84"/>
      <c r="I30" s="84"/>
      <c r="J30" s="84"/>
      <c r="K30" s="84"/>
      <c r="L30" s="84"/>
      <c r="M30" s="84"/>
    </row>
    <row r="31" spans="1:39" ht="12.95" customHeight="1" x14ac:dyDescent="0.2">
      <c r="B31" s="72" t="s">
        <v>115</v>
      </c>
      <c r="C31" s="78"/>
      <c r="D31" s="78"/>
      <c r="E31" s="119"/>
      <c r="F31" s="119"/>
      <c r="G31" s="119"/>
      <c r="H31" s="119"/>
      <c r="I31" s="119"/>
      <c r="J31" s="119"/>
      <c r="K31" s="119"/>
      <c r="L31" s="119"/>
    </row>
    <row r="32" spans="1:39" ht="12.95" customHeight="1" x14ac:dyDescent="0.2">
      <c r="B32" s="72" t="s">
        <v>114</v>
      </c>
      <c r="C32" s="78"/>
      <c r="D32" s="78"/>
      <c r="E32" s="119"/>
      <c r="F32" s="119"/>
      <c r="G32" s="119"/>
      <c r="H32" s="119"/>
      <c r="I32" s="119"/>
      <c r="J32" s="119"/>
      <c r="K32" s="119"/>
      <c r="L32" s="119"/>
    </row>
    <row r="33" spans="1:27" ht="12.95" customHeight="1" x14ac:dyDescent="0.2">
      <c r="C33" s="78"/>
      <c r="D33" s="78"/>
      <c r="E33" s="119"/>
      <c r="F33" s="119"/>
      <c r="G33" s="119"/>
      <c r="H33" s="119"/>
      <c r="I33" s="119"/>
      <c r="J33" s="119"/>
      <c r="K33" s="119"/>
      <c r="L33" s="119"/>
    </row>
    <row r="34" spans="1:27" ht="12.95" customHeight="1" x14ac:dyDescent="0.2">
      <c r="B34" s="72" t="s">
        <v>54</v>
      </c>
      <c r="C34" s="78" t="s">
        <v>113</v>
      </c>
      <c r="D34" s="78"/>
      <c r="E34" s="119"/>
      <c r="F34" s="119"/>
      <c r="G34" s="119"/>
      <c r="H34" s="119"/>
      <c r="I34" s="119"/>
      <c r="J34" s="119"/>
      <c r="K34" s="119"/>
      <c r="L34" s="119"/>
      <c r="N34" s="86" t="b">
        <v>0</v>
      </c>
      <c r="U34" s="74">
        <f>N34*1</f>
        <v>0</v>
      </c>
      <c r="V34" s="74" t="s">
        <v>112</v>
      </c>
    </row>
    <row r="35" spans="1:27" ht="12.95" customHeight="1" x14ac:dyDescent="0.25">
      <c r="A35" s="83"/>
      <c r="B35" s="72" t="s">
        <v>52</v>
      </c>
      <c r="C35" s="82" t="s">
        <v>111</v>
      </c>
      <c r="D35" s="81"/>
      <c r="E35" s="72" t="s">
        <v>110</v>
      </c>
      <c r="F35" s="80"/>
      <c r="G35" s="80"/>
      <c r="H35" s="80"/>
      <c r="I35" s="80"/>
      <c r="J35" s="80"/>
      <c r="K35" s="80"/>
      <c r="L35" s="80"/>
      <c r="N35" s="86" t="b">
        <v>0</v>
      </c>
      <c r="U35" s="74">
        <f>N35*1</f>
        <v>0</v>
      </c>
      <c r="V35" s="74" t="s">
        <v>109</v>
      </c>
    </row>
    <row r="36" spans="1:27" ht="12.95" customHeight="1" x14ac:dyDescent="0.25">
      <c r="A36" s="83"/>
      <c r="C36" s="82"/>
      <c r="D36" s="81"/>
      <c r="F36" s="80"/>
      <c r="G36" s="80"/>
      <c r="H36" s="80"/>
      <c r="I36" s="80"/>
      <c r="J36" s="80"/>
      <c r="K36" s="80"/>
      <c r="L36" s="80"/>
    </row>
    <row r="37" spans="1:27" ht="12.95" customHeight="1" x14ac:dyDescent="0.25">
      <c r="A37" s="83"/>
      <c r="C37" s="82"/>
      <c r="D37" s="81"/>
      <c r="E37" s="280"/>
      <c r="F37" s="281"/>
      <c r="G37" s="118"/>
      <c r="H37" s="118"/>
      <c r="I37" s="118"/>
      <c r="J37" s="118"/>
      <c r="K37" s="118"/>
      <c r="L37" s="80"/>
    </row>
    <row r="38" spans="1:27" ht="12.95" customHeight="1" x14ac:dyDescent="0.25">
      <c r="A38" s="83"/>
      <c r="C38" s="82"/>
      <c r="D38" s="81"/>
      <c r="E38" s="282"/>
      <c r="F38" s="283"/>
      <c r="G38" s="118"/>
      <c r="H38" s="118"/>
      <c r="I38" s="118"/>
      <c r="J38" s="118"/>
      <c r="K38" s="118"/>
      <c r="L38" s="80"/>
    </row>
    <row r="39" spans="1:27" ht="15" x14ac:dyDescent="0.25">
      <c r="A39" s="117"/>
      <c r="B39" s="116"/>
      <c r="C39" s="97"/>
      <c r="D39"/>
      <c r="G39" s="116"/>
      <c r="H39" s="116"/>
      <c r="I39" s="116"/>
      <c r="J39" s="116"/>
      <c r="K39" s="116"/>
      <c r="L39" s="116"/>
      <c r="M39" s="116"/>
    </row>
    <row r="40" spans="1:27" ht="12.95" customHeight="1" x14ac:dyDescent="0.2">
      <c r="A40" s="72" t="s">
        <v>108</v>
      </c>
      <c r="B40" s="115" t="s">
        <v>107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08"/>
    </row>
    <row r="41" spans="1:27" ht="14.25" customHeight="1" x14ac:dyDescent="0.25">
      <c r="B41" s="83" t="s">
        <v>106</v>
      </c>
      <c r="C41" s="83"/>
      <c r="D41" s="83"/>
      <c r="E41" s="83"/>
      <c r="F41" s="83"/>
      <c r="U41" s="268" t="s">
        <v>72</v>
      </c>
      <c r="V41" s="268"/>
      <c r="W41" s="268"/>
      <c r="X41" s="268"/>
      <c r="Y41" s="268"/>
      <c r="Z41" s="268"/>
      <c r="AA41" s="268"/>
    </row>
    <row r="42" spans="1:27" ht="14.25" customHeight="1" x14ac:dyDescent="0.25">
      <c r="B42" s="83" t="s">
        <v>96</v>
      </c>
      <c r="C42" s="83"/>
      <c r="D42" s="83"/>
      <c r="E42" s="83"/>
      <c r="F42" s="83"/>
      <c r="G42" s="268" t="s">
        <v>66</v>
      </c>
      <c r="H42" s="268"/>
      <c r="I42" s="268"/>
      <c r="J42" s="268"/>
      <c r="K42" s="268"/>
      <c r="L42" s="268"/>
      <c r="M42" s="268"/>
      <c r="U42" s="93"/>
      <c r="V42" s="93"/>
      <c r="W42" s="93"/>
      <c r="X42" s="93"/>
      <c r="Y42" s="93"/>
      <c r="Z42" s="93"/>
      <c r="AA42" s="93"/>
    </row>
    <row r="43" spans="1:27" x14ac:dyDescent="0.2">
      <c r="C43" s="83"/>
      <c r="D43" s="83"/>
      <c r="E43" s="83"/>
      <c r="F43" s="83"/>
      <c r="G43" s="89" t="s">
        <v>61</v>
      </c>
      <c r="H43" s="89" t="s">
        <v>65</v>
      </c>
      <c r="I43" s="89" t="s">
        <v>59</v>
      </c>
      <c r="J43" s="89" t="s">
        <v>58</v>
      </c>
      <c r="K43" s="89" t="s">
        <v>64</v>
      </c>
      <c r="L43" s="89" t="s">
        <v>63</v>
      </c>
      <c r="M43" s="89" t="s">
        <v>62</v>
      </c>
      <c r="N43" s="88" t="s">
        <v>61</v>
      </c>
      <c r="O43" s="88" t="s">
        <v>60</v>
      </c>
      <c r="P43" s="88" t="s">
        <v>59</v>
      </c>
      <c r="Q43" s="88" t="s">
        <v>58</v>
      </c>
      <c r="R43" s="88" t="s">
        <v>57</v>
      </c>
      <c r="S43" s="88" t="s">
        <v>56</v>
      </c>
      <c r="T43" s="88" t="s">
        <v>55</v>
      </c>
      <c r="U43" s="91" t="s">
        <v>61</v>
      </c>
      <c r="V43" s="91" t="s">
        <v>60</v>
      </c>
      <c r="W43" s="91" t="s">
        <v>59</v>
      </c>
      <c r="X43" s="91" t="s">
        <v>58</v>
      </c>
      <c r="Y43" s="91" t="s">
        <v>57</v>
      </c>
      <c r="Z43" s="91" t="s">
        <v>56</v>
      </c>
      <c r="AA43" s="91" t="s">
        <v>55</v>
      </c>
    </row>
    <row r="44" spans="1:27" ht="14.25" customHeight="1" x14ac:dyDescent="0.2">
      <c r="B44" s="72" t="s">
        <v>54</v>
      </c>
      <c r="C44" s="72" t="s">
        <v>105</v>
      </c>
      <c r="G44" s="87"/>
      <c r="H44" s="87"/>
      <c r="I44" s="87"/>
      <c r="J44" s="87"/>
      <c r="K44" s="87"/>
      <c r="L44" s="87"/>
      <c r="M44" s="87"/>
      <c r="N44" s="86" t="b">
        <v>0</v>
      </c>
      <c r="O44" s="86" t="b">
        <v>0</v>
      </c>
      <c r="P44" s="86" t="b">
        <v>0</v>
      </c>
      <c r="Q44" s="86" t="b">
        <v>0</v>
      </c>
      <c r="R44" s="86" t="b">
        <v>0</v>
      </c>
      <c r="S44" s="86" t="b">
        <v>0</v>
      </c>
      <c r="T44" s="86" t="b">
        <v>0</v>
      </c>
      <c r="U44" s="74">
        <f t="shared" ref="U44:AA47" si="1">N44*1</f>
        <v>0</v>
      </c>
      <c r="V44" s="74">
        <f t="shared" si="1"/>
        <v>0</v>
      </c>
      <c r="W44" s="74">
        <f t="shared" si="1"/>
        <v>0</v>
      </c>
      <c r="X44" s="74">
        <f t="shared" si="1"/>
        <v>0</v>
      </c>
      <c r="Y44" s="74">
        <f t="shared" si="1"/>
        <v>0</v>
      </c>
      <c r="Z44" s="74">
        <f t="shared" si="1"/>
        <v>0</v>
      </c>
      <c r="AA44" s="74">
        <f t="shared" si="1"/>
        <v>0</v>
      </c>
    </row>
    <row r="45" spans="1:27" ht="12.75" customHeight="1" x14ac:dyDescent="0.2">
      <c r="B45" s="72" t="s">
        <v>52</v>
      </c>
      <c r="C45" s="72" t="s">
        <v>104</v>
      </c>
      <c r="G45" s="87"/>
      <c r="H45" s="87"/>
      <c r="I45" s="87"/>
      <c r="J45" s="87"/>
      <c r="K45" s="87"/>
      <c r="L45" s="87"/>
      <c r="M45" s="87"/>
      <c r="N45" s="86" t="b">
        <v>0</v>
      </c>
      <c r="O45" s="86" t="b">
        <v>0</v>
      </c>
      <c r="P45" s="86" t="b">
        <v>0</v>
      </c>
      <c r="Q45" s="86" t="b">
        <v>0</v>
      </c>
      <c r="R45" s="86" t="b">
        <v>0</v>
      </c>
      <c r="S45" s="86" t="b">
        <v>0</v>
      </c>
      <c r="T45" s="86" t="b">
        <v>0</v>
      </c>
      <c r="U45" s="74">
        <f t="shared" si="1"/>
        <v>0</v>
      </c>
      <c r="V45" s="74">
        <f t="shared" si="1"/>
        <v>0</v>
      </c>
      <c r="W45" s="74">
        <f t="shared" si="1"/>
        <v>0</v>
      </c>
      <c r="X45" s="74">
        <f t="shared" si="1"/>
        <v>0</v>
      </c>
      <c r="Y45" s="74">
        <f t="shared" si="1"/>
        <v>0</v>
      </c>
      <c r="Z45" s="74">
        <f t="shared" si="1"/>
        <v>0</v>
      </c>
      <c r="AA45" s="74">
        <f t="shared" si="1"/>
        <v>0</v>
      </c>
    </row>
    <row r="46" spans="1:27" ht="12.75" customHeight="1" x14ac:dyDescent="0.2">
      <c r="B46" s="72" t="s">
        <v>50</v>
      </c>
      <c r="C46" s="72" t="s">
        <v>103</v>
      </c>
      <c r="G46" s="114"/>
      <c r="H46" s="114"/>
      <c r="I46" s="114"/>
      <c r="J46" s="114"/>
      <c r="K46" s="114"/>
      <c r="L46" s="114"/>
      <c r="M46" s="114"/>
      <c r="N46" s="86" t="b">
        <v>0</v>
      </c>
      <c r="O46" s="86" t="b">
        <v>0</v>
      </c>
      <c r="P46" s="86" t="b">
        <v>0</v>
      </c>
      <c r="Q46" s="86" t="b">
        <v>0</v>
      </c>
      <c r="R46" s="86" t="b">
        <v>0</v>
      </c>
      <c r="S46" s="86" t="b">
        <v>0</v>
      </c>
      <c r="T46" s="86" t="b">
        <v>0</v>
      </c>
      <c r="U46" s="74">
        <f t="shared" si="1"/>
        <v>0</v>
      </c>
      <c r="V46" s="74">
        <f t="shared" si="1"/>
        <v>0</v>
      </c>
      <c r="W46" s="74">
        <f t="shared" si="1"/>
        <v>0</v>
      </c>
      <c r="X46" s="74">
        <f t="shared" si="1"/>
        <v>0</v>
      </c>
      <c r="Y46" s="74">
        <f t="shared" si="1"/>
        <v>0</v>
      </c>
      <c r="Z46" s="74">
        <f t="shared" si="1"/>
        <v>0</v>
      </c>
      <c r="AA46" s="74">
        <f t="shared" si="1"/>
        <v>0</v>
      </c>
    </row>
    <row r="47" spans="1:27" x14ac:dyDescent="0.2">
      <c r="B47" s="72" t="s">
        <v>48</v>
      </c>
      <c r="C47" s="72" t="s">
        <v>102</v>
      </c>
      <c r="G47" s="114"/>
      <c r="H47" s="114"/>
      <c r="I47" s="114"/>
      <c r="J47" s="114"/>
      <c r="K47" s="114"/>
      <c r="L47" s="114"/>
      <c r="M47" s="114"/>
      <c r="N47" s="86" t="b">
        <v>0</v>
      </c>
      <c r="O47" s="86" t="b">
        <v>0</v>
      </c>
      <c r="P47" s="86" t="b">
        <v>0</v>
      </c>
      <c r="Q47" s="86" t="b">
        <v>0</v>
      </c>
      <c r="R47" s="86" t="b">
        <v>0</v>
      </c>
      <c r="S47" s="86" t="b">
        <v>0</v>
      </c>
      <c r="T47" s="86" t="b">
        <v>0</v>
      </c>
      <c r="U47" s="74">
        <f t="shared" si="1"/>
        <v>0</v>
      </c>
      <c r="V47" s="74">
        <f t="shared" si="1"/>
        <v>0</v>
      </c>
      <c r="W47" s="74">
        <f t="shared" si="1"/>
        <v>0</v>
      </c>
      <c r="X47" s="74">
        <f t="shared" si="1"/>
        <v>0</v>
      </c>
      <c r="Y47" s="74">
        <f t="shared" si="1"/>
        <v>0</v>
      </c>
      <c r="Z47" s="74">
        <f t="shared" si="1"/>
        <v>0</v>
      </c>
      <c r="AA47" s="74">
        <f t="shared" si="1"/>
        <v>0</v>
      </c>
    </row>
    <row r="48" spans="1:27" x14ac:dyDescent="0.2">
      <c r="B48" s="72" t="s">
        <v>46</v>
      </c>
      <c r="C48" s="78" t="s">
        <v>101</v>
      </c>
      <c r="E48" s="77"/>
      <c r="F48" s="77"/>
      <c r="G48" s="85"/>
      <c r="H48" s="85"/>
      <c r="I48" s="85"/>
      <c r="J48" s="85"/>
      <c r="K48" s="85"/>
      <c r="L48" s="85"/>
      <c r="M48" s="85"/>
      <c r="U48" s="110">
        <f t="shared" ref="U48:AA48" si="2">G48</f>
        <v>0</v>
      </c>
      <c r="V48" s="110">
        <f t="shared" si="2"/>
        <v>0</v>
      </c>
      <c r="W48" s="110">
        <f t="shared" si="2"/>
        <v>0</v>
      </c>
      <c r="X48" s="110">
        <f t="shared" si="2"/>
        <v>0</v>
      </c>
      <c r="Y48" s="110">
        <f t="shared" si="2"/>
        <v>0</v>
      </c>
      <c r="Z48" s="110">
        <f t="shared" si="2"/>
        <v>0</v>
      </c>
      <c r="AA48" s="110">
        <f t="shared" si="2"/>
        <v>0</v>
      </c>
    </row>
    <row r="49" spans="1:27" x14ac:dyDescent="0.2">
      <c r="C49" s="78"/>
      <c r="E49" s="77"/>
      <c r="F49" s="77"/>
    </row>
    <row r="50" spans="1:27" x14ac:dyDescent="0.2">
      <c r="A50" s="72" t="s">
        <v>100</v>
      </c>
      <c r="B50" s="95" t="s">
        <v>99</v>
      </c>
      <c r="C50" s="95"/>
      <c r="D50" s="95"/>
      <c r="E50" s="95"/>
      <c r="F50" s="95"/>
      <c r="G50" s="95"/>
      <c r="H50" s="95"/>
      <c r="I50" s="95"/>
      <c r="M50" s="108"/>
    </row>
    <row r="51" spans="1:27" ht="16.5" x14ac:dyDescent="0.25">
      <c r="B51" s="95" t="s">
        <v>98</v>
      </c>
      <c r="C51" s="95"/>
      <c r="D51" s="95"/>
      <c r="E51" s="95"/>
      <c r="F51" s="95"/>
      <c r="U51" s="268" t="s">
        <v>72</v>
      </c>
      <c r="V51" s="268"/>
      <c r="W51" s="268"/>
      <c r="X51" s="268"/>
      <c r="Y51" s="268"/>
      <c r="Z51" s="268"/>
      <c r="AA51" s="268"/>
    </row>
    <row r="52" spans="1:27" ht="12.75" customHeight="1" x14ac:dyDescent="0.25">
      <c r="B52" s="95" t="s">
        <v>97</v>
      </c>
      <c r="C52" s="95"/>
      <c r="D52" s="95"/>
      <c r="E52" s="95"/>
      <c r="F52" s="95"/>
      <c r="U52" s="113"/>
      <c r="V52" s="113"/>
      <c r="W52" s="113"/>
      <c r="X52" s="113"/>
      <c r="Y52" s="113"/>
      <c r="Z52" s="113"/>
      <c r="AA52" s="113"/>
    </row>
    <row r="53" spans="1:27" ht="14.25" customHeight="1" x14ac:dyDescent="0.25">
      <c r="B53" s="95" t="s">
        <v>96</v>
      </c>
      <c r="C53" s="95"/>
      <c r="D53" s="95"/>
      <c r="E53" s="95"/>
      <c r="F53" s="95"/>
      <c r="G53" s="268" t="s">
        <v>66</v>
      </c>
      <c r="H53" s="268"/>
      <c r="I53" s="268"/>
      <c r="J53" s="268"/>
      <c r="K53" s="268"/>
      <c r="L53" s="268"/>
      <c r="M53" s="268"/>
      <c r="U53" s="113"/>
      <c r="V53" s="113"/>
      <c r="W53" s="113"/>
      <c r="X53" s="113"/>
      <c r="Y53" s="113"/>
      <c r="Z53" s="113"/>
      <c r="AA53" s="113"/>
    </row>
    <row r="54" spans="1:27" ht="22.5" customHeight="1" x14ac:dyDescent="0.2">
      <c r="B54" s="95" t="s">
        <v>95</v>
      </c>
      <c r="D54" s="95"/>
      <c r="E54" s="95"/>
      <c r="F54" s="95"/>
      <c r="G54" s="89" t="s">
        <v>61</v>
      </c>
      <c r="H54" s="89" t="s">
        <v>65</v>
      </c>
      <c r="I54" s="89" t="s">
        <v>59</v>
      </c>
      <c r="J54" s="89" t="s">
        <v>58</v>
      </c>
      <c r="K54" s="89" t="s">
        <v>64</v>
      </c>
      <c r="L54" s="89" t="s">
        <v>63</v>
      </c>
      <c r="M54" s="89" t="s">
        <v>62</v>
      </c>
      <c r="N54" s="88" t="s">
        <v>61</v>
      </c>
      <c r="O54" s="88" t="s">
        <v>60</v>
      </c>
      <c r="P54" s="88" t="s">
        <v>59</v>
      </c>
      <c r="Q54" s="88" t="s">
        <v>58</v>
      </c>
      <c r="R54" s="88" t="s">
        <v>57</v>
      </c>
      <c r="S54" s="88" t="s">
        <v>56</v>
      </c>
      <c r="T54" s="88" t="s">
        <v>55</v>
      </c>
      <c r="U54" s="91" t="s">
        <v>61</v>
      </c>
      <c r="V54" s="91" t="s">
        <v>60</v>
      </c>
      <c r="W54" s="91" t="s">
        <v>59</v>
      </c>
      <c r="X54" s="91" t="s">
        <v>58</v>
      </c>
      <c r="Y54" s="91" t="s">
        <v>57</v>
      </c>
      <c r="Z54" s="91" t="s">
        <v>56</v>
      </c>
      <c r="AA54" s="91" t="s">
        <v>55</v>
      </c>
    </row>
    <row r="55" spans="1:27" x14ac:dyDescent="0.2">
      <c r="B55" s="95" t="s">
        <v>54</v>
      </c>
      <c r="C55" s="108" t="s">
        <v>94</v>
      </c>
      <c r="D55" s="95"/>
      <c r="E55" s="95"/>
      <c r="F55" s="95"/>
      <c r="G55" s="87"/>
      <c r="H55" s="87"/>
      <c r="I55" s="87"/>
      <c r="J55" s="87"/>
      <c r="K55" s="87"/>
      <c r="L55" s="87"/>
      <c r="M55" s="87"/>
      <c r="N55" s="86" t="b">
        <v>0</v>
      </c>
      <c r="O55" s="86" t="b">
        <v>0</v>
      </c>
      <c r="P55" s="86" t="b">
        <v>0</v>
      </c>
      <c r="Q55" s="86" t="b">
        <v>0</v>
      </c>
      <c r="R55" s="86" t="b">
        <v>0</v>
      </c>
      <c r="S55" s="86" t="b">
        <v>0</v>
      </c>
      <c r="T55" s="86" t="b">
        <v>0</v>
      </c>
      <c r="U55" s="74">
        <f t="shared" ref="U55:AA55" si="3">N55*1</f>
        <v>0</v>
      </c>
      <c r="V55" s="74">
        <f t="shared" si="3"/>
        <v>0</v>
      </c>
      <c r="W55" s="74">
        <f t="shared" si="3"/>
        <v>0</v>
      </c>
      <c r="X55" s="74">
        <f t="shared" si="3"/>
        <v>0</v>
      </c>
      <c r="Y55" s="74">
        <f t="shared" si="3"/>
        <v>0</v>
      </c>
      <c r="Z55" s="74">
        <f t="shared" si="3"/>
        <v>0</v>
      </c>
      <c r="AA55" s="74">
        <f t="shared" si="3"/>
        <v>0</v>
      </c>
    </row>
    <row r="56" spans="1:27" x14ac:dyDescent="0.2">
      <c r="B56" s="95" t="s">
        <v>52</v>
      </c>
      <c r="C56" s="108" t="s">
        <v>93</v>
      </c>
      <c r="D56" s="95"/>
      <c r="E56" s="95"/>
      <c r="F56" s="95"/>
      <c r="H56" s="81"/>
      <c r="K56" s="108"/>
      <c r="O56" s="111"/>
      <c r="R56" s="112"/>
    </row>
    <row r="57" spans="1:27" x14ac:dyDescent="0.2">
      <c r="B57" s="95"/>
      <c r="C57" s="108" t="s">
        <v>92</v>
      </c>
      <c r="D57" s="95"/>
      <c r="E57" s="95"/>
      <c r="F57" s="95"/>
      <c r="H57" s="81"/>
      <c r="K57" s="108"/>
      <c r="O57" s="111"/>
      <c r="R57" s="112"/>
    </row>
    <row r="58" spans="1:27" x14ac:dyDescent="0.2">
      <c r="B58" s="95"/>
      <c r="C58" s="111" t="s">
        <v>91</v>
      </c>
      <c r="D58" s="95" t="s">
        <v>90</v>
      </c>
      <c r="E58" s="95"/>
      <c r="G58" s="87"/>
      <c r="H58" s="87"/>
      <c r="I58" s="87"/>
      <c r="J58" s="87"/>
      <c r="K58" s="87"/>
      <c r="L58" s="87"/>
      <c r="M58" s="87"/>
      <c r="N58" s="86" t="b">
        <v>0</v>
      </c>
      <c r="O58" s="86" t="b">
        <v>0</v>
      </c>
      <c r="P58" s="86" t="b">
        <v>0</v>
      </c>
      <c r="Q58" s="86" t="b">
        <v>0</v>
      </c>
      <c r="R58" s="86" t="b">
        <v>0</v>
      </c>
      <c r="S58" s="86" t="b">
        <v>0</v>
      </c>
      <c r="T58" s="86" t="b">
        <v>0</v>
      </c>
      <c r="U58" s="74">
        <f t="shared" ref="U58:AA60" si="4">N58*1</f>
        <v>0</v>
      </c>
      <c r="V58" s="74">
        <f t="shared" si="4"/>
        <v>0</v>
      </c>
      <c r="W58" s="74">
        <f t="shared" si="4"/>
        <v>0</v>
      </c>
      <c r="X58" s="74">
        <f t="shared" si="4"/>
        <v>0</v>
      </c>
      <c r="Y58" s="74">
        <f t="shared" si="4"/>
        <v>0</v>
      </c>
      <c r="Z58" s="74">
        <f t="shared" si="4"/>
        <v>0</v>
      </c>
      <c r="AA58" s="74">
        <f t="shared" si="4"/>
        <v>0</v>
      </c>
    </row>
    <row r="59" spans="1:27" x14ac:dyDescent="0.2">
      <c r="B59" s="95"/>
      <c r="C59" s="111" t="s">
        <v>89</v>
      </c>
      <c r="D59" s="95" t="s">
        <v>88</v>
      </c>
      <c r="E59" s="95"/>
      <c r="G59" s="87"/>
      <c r="H59" s="87"/>
      <c r="I59" s="87"/>
      <c r="J59" s="87"/>
      <c r="K59" s="87"/>
      <c r="L59" s="87"/>
      <c r="M59" s="87"/>
      <c r="N59" s="86" t="b">
        <v>0</v>
      </c>
      <c r="O59" s="86" t="b">
        <v>0</v>
      </c>
      <c r="P59" s="86" t="b">
        <v>0</v>
      </c>
      <c r="Q59" s="86" t="b">
        <v>0</v>
      </c>
      <c r="R59" s="86" t="b">
        <v>0</v>
      </c>
      <c r="S59" s="86" t="b">
        <v>0</v>
      </c>
      <c r="T59" s="86" t="b">
        <v>0</v>
      </c>
      <c r="U59" s="74">
        <f t="shared" si="4"/>
        <v>0</v>
      </c>
      <c r="V59" s="74">
        <f t="shared" si="4"/>
        <v>0</v>
      </c>
      <c r="W59" s="74">
        <f t="shared" si="4"/>
        <v>0</v>
      </c>
      <c r="X59" s="74">
        <f t="shared" si="4"/>
        <v>0</v>
      </c>
      <c r="Y59" s="74">
        <f t="shared" si="4"/>
        <v>0</v>
      </c>
      <c r="Z59" s="74">
        <f t="shared" si="4"/>
        <v>0</v>
      </c>
      <c r="AA59" s="74">
        <f t="shared" si="4"/>
        <v>0</v>
      </c>
    </row>
    <row r="60" spans="1:27" x14ac:dyDescent="0.2">
      <c r="B60" s="95"/>
      <c r="C60" s="111" t="s">
        <v>87</v>
      </c>
      <c r="D60" s="95" t="s">
        <v>86</v>
      </c>
      <c r="E60" s="95"/>
      <c r="G60" s="87"/>
      <c r="H60" s="87"/>
      <c r="I60" s="87"/>
      <c r="J60" s="87"/>
      <c r="K60" s="87"/>
      <c r="L60" s="87"/>
      <c r="M60" s="87"/>
      <c r="N60" s="86" t="b">
        <v>0</v>
      </c>
      <c r="O60" s="86" t="b">
        <v>0</v>
      </c>
      <c r="P60" s="86" t="b">
        <v>0</v>
      </c>
      <c r="Q60" s="86" t="b">
        <v>0</v>
      </c>
      <c r="R60" s="86" t="b">
        <v>0</v>
      </c>
      <c r="S60" s="86" t="b">
        <v>0</v>
      </c>
      <c r="T60" s="86" t="b">
        <v>0</v>
      </c>
      <c r="U60" s="74">
        <f t="shared" si="4"/>
        <v>0</v>
      </c>
      <c r="V60" s="74">
        <f t="shared" si="4"/>
        <v>0</v>
      </c>
      <c r="W60" s="74">
        <f t="shared" si="4"/>
        <v>0</v>
      </c>
      <c r="X60" s="74">
        <f t="shared" si="4"/>
        <v>0</v>
      </c>
      <c r="Y60" s="74">
        <f t="shared" si="4"/>
        <v>0</v>
      </c>
      <c r="Z60" s="74">
        <f t="shared" si="4"/>
        <v>0</v>
      </c>
      <c r="AA60" s="74">
        <f t="shared" si="4"/>
        <v>0</v>
      </c>
    </row>
    <row r="61" spans="1:27" x14ac:dyDescent="0.2">
      <c r="B61" s="95"/>
      <c r="C61" s="111" t="s">
        <v>85</v>
      </c>
      <c r="D61" s="95" t="s">
        <v>45</v>
      </c>
      <c r="E61" s="95"/>
      <c r="G61" s="85"/>
      <c r="H61" s="85"/>
      <c r="I61" s="85"/>
      <c r="J61" s="85"/>
      <c r="K61" s="85"/>
      <c r="L61" s="85"/>
      <c r="M61" s="85"/>
      <c r="U61" s="110">
        <f t="shared" ref="U61:AA61" si="5">G61</f>
        <v>0</v>
      </c>
      <c r="V61" s="110">
        <f t="shared" si="5"/>
        <v>0</v>
      </c>
      <c r="W61" s="110">
        <f t="shared" si="5"/>
        <v>0</v>
      </c>
      <c r="X61" s="110">
        <f t="shared" si="5"/>
        <v>0</v>
      </c>
      <c r="Y61" s="110">
        <f t="shared" si="5"/>
        <v>0</v>
      </c>
      <c r="Z61" s="110">
        <f t="shared" si="5"/>
        <v>0</v>
      </c>
      <c r="AA61" s="110">
        <f t="shared" si="5"/>
        <v>0</v>
      </c>
    </row>
    <row r="62" spans="1:27" x14ac:dyDescent="0.2">
      <c r="B62" s="95"/>
      <c r="C62" s="109"/>
      <c r="D62" s="95"/>
      <c r="E62" s="95"/>
      <c r="F62" s="95"/>
      <c r="G62" s="77"/>
      <c r="H62" s="77"/>
      <c r="I62" s="77"/>
      <c r="J62" s="76"/>
      <c r="K62" s="108"/>
    </row>
    <row r="63" spans="1:27" ht="13.5" customHeight="1" x14ac:dyDescent="0.25">
      <c r="B63" s="72" t="s">
        <v>50</v>
      </c>
      <c r="C63" s="95" t="s">
        <v>84</v>
      </c>
      <c r="E63" s="95"/>
      <c r="F63" s="95"/>
      <c r="G63"/>
      <c r="H63"/>
      <c r="I63"/>
      <c r="J63"/>
      <c r="K63"/>
      <c r="L63"/>
      <c r="M63"/>
    </row>
    <row r="64" spans="1:27" ht="15" x14ac:dyDescent="0.25">
      <c r="C64" s="95" t="s">
        <v>83</v>
      </c>
      <c r="E64" s="95"/>
      <c r="F64" s="95"/>
      <c r="G64"/>
      <c r="H64"/>
      <c r="I64"/>
      <c r="J64"/>
      <c r="K64"/>
      <c r="L64"/>
      <c r="M64"/>
    </row>
    <row r="65" spans="1:27" ht="15" customHeight="1" x14ac:dyDescent="0.25">
      <c r="C65" s="95" t="s">
        <v>82</v>
      </c>
      <c r="E65" s="95"/>
      <c r="F65" s="95"/>
      <c r="G65" s="268" t="s">
        <v>66</v>
      </c>
      <c r="H65" s="268"/>
      <c r="I65" s="268"/>
      <c r="J65" s="268"/>
      <c r="K65" s="268"/>
      <c r="L65" s="268"/>
      <c r="M65" s="268"/>
      <c r="U65" s="268" t="s">
        <v>72</v>
      </c>
      <c r="V65" s="268"/>
      <c r="W65" s="268"/>
      <c r="X65" s="268"/>
      <c r="Y65" s="268"/>
      <c r="Z65" s="268"/>
      <c r="AA65" s="268"/>
    </row>
    <row r="66" spans="1:27" x14ac:dyDescent="0.2">
      <c r="C66" s="95" t="s">
        <v>81</v>
      </c>
      <c r="E66" s="95"/>
      <c r="F66" s="95"/>
      <c r="G66" s="89" t="s">
        <v>61</v>
      </c>
      <c r="H66" s="89" t="s">
        <v>65</v>
      </c>
      <c r="I66" s="89" t="s">
        <v>59</v>
      </c>
      <c r="J66" s="89" t="s">
        <v>58</v>
      </c>
      <c r="K66" s="89" t="s">
        <v>64</v>
      </c>
      <c r="L66" s="89" t="s">
        <v>63</v>
      </c>
      <c r="M66" s="89" t="s">
        <v>62</v>
      </c>
      <c r="U66" s="91" t="s">
        <v>61</v>
      </c>
      <c r="V66" s="91" t="s">
        <v>60</v>
      </c>
      <c r="W66" s="91" t="s">
        <v>59</v>
      </c>
      <c r="X66" s="91" t="s">
        <v>58</v>
      </c>
      <c r="Y66" s="91" t="s">
        <v>57</v>
      </c>
      <c r="Z66" s="91" t="s">
        <v>56</v>
      </c>
      <c r="AA66" s="91" t="s">
        <v>55</v>
      </c>
    </row>
    <row r="67" spans="1:27" ht="6" customHeight="1" x14ac:dyDescent="0.25">
      <c r="C67" s="95"/>
      <c r="E67" s="95"/>
      <c r="F67" s="95"/>
      <c r="G67"/>
      <c r="H67"/>
      <c r="I67"/>
      <c r="J67"/>
      <c r="K67"/>
      <c r="L67"/>
      <c r="M67"/>
    </row>
    <row r="68" spans="1:27" ht="12" customHeight="1" x14ac:dyDescent="0.2">
      <c r="C68" s="95" t="s">
        <v>80</v>
      </c>
      <c r="D68" s="72" t="s">
        <v>79</v>
      </c>
      <c r="E68" s="95"/>
      <c r="F68" s="95"/>
      <c r="G68" s="106"/>
      <c r="H68" s="106"/>
      <c r="I68" s="106"/>
      <c r="J68" s="106"/>
      <c r="K68" s="106"/>
      <c r="L68" s="107"/>
      <c r="M68" s="106"/>
      <c r="N68" s="101"/>
      <c r="O68" s="101"/>
      <c r="P68" s="101"/>
      <c r="Q68" s="101"/>
      <c r="R68" s="101"/>
      <c r="S68" s="101"/>
      <c r="T68" s="101"/>
      <c r="U68" s="105">
        <f t="shared" ref="U68:AA69" si="6">G68</f>
        <v>0</v>
      </c>
      <c r="V68" s="105">
        <f t="shared" si="6"/>
        <v>0</v>
      </c>
      <c r="W68" s="105">
        <f t="shared" si="6"/>
        <v>0</v>
      </c>
      <c r="X68" s="105">
        <f t="shared" si="6"/>
        <v>0</v>
      </c>
      <c r="Y68" s="105">
        <f t="shared" si="6"/>
        <v>0</v>
      </c>
      <c r="Z68" s="105">
        <f t="shared" si="6"/>
        <v>0</v>
      </c>
      <c r="AA68" s="105">
        <f t="shared" si="6"/>
        <v>0</v>
      </c>
    </row>
    <row r="69" spans="1:27" x14ac:dyDescent="0.2">
      <c r="C69" s="95" t="s">
        <v>78</v>
      </c>
      <c r="D69" s="95" t="s">
        <v>77</v>
      </c>
      <c r="F69" s="95"/>
      <c r="G69" s="103"/>
      <c r="H69" s="103"/>
      <c r="I69" s="103"/>
      <c r="J69" s="103"/>
      <c r="K69" s="103"/>
      <c r="L69" s="104"/>
      <c r="M69" s="103"/>
      <c r="N69" s="101"/>
      <c r="O69" s="101"/>
      <c r="P69" s="101"/>
      <c r="Q69" s="101"/>
      <c r="R69" s="101"/>
      <c r="S69" s="101"/>
      <c r="T69" s="101"/>
      <c r="U69" s="100">
        <f t="shared" si="6"/>
        <v>0</v>
      </c>
      <c r="V69" s="99">
        <f t="shared" si="6"/>
        <v>0</v>
      </c>
      <c r="W69" s="99">
        <f t="shared" si="6"/>
        <v>0</v>
      </c>
      <c r="X69" s="99">
        <f t="shared" si="6"/>
        <v>0</v>
      </c>
      <c r="Y69" s="99">
        <f t="shared" si="6"/>
        <v>0</v>
      </c>
      <c r="Z69" s="99">
        <f t="shared" si="6"/>
        <v>0</v>
      </c>
      <c r="AA69" s="99">
        <f t="shared" si="6"/>
        <v>0</v>
      </c>
    </row>
    <row r="70" spans="1:27" x14ac:dyDescent="0.2">
      <c r="C70" s="95" t="s">
        <v>76</v>
      </c>
      <c r="D70" s="95" t="s">
        <v>75</v>
      </c>
      <c r="F70" s="95"/>
      <c r="G70" s="102"/>
      <c r="H70" s="102"/>
      <c r="I70" s="102"/>
      <c r="J70" s="102"/>
      <c r="K70" s="102"/>
      <c r="L70" s="102"/>
      <c r="M70" s="102"/>
      <c r="N70" s="101"/>
      <c r="O70" s="101"/>
      <c r="P70" s="101"/>
      <c r="Q70" s="101"/>
      <c r="R70" s="101"/>
      <c r="S70" s="101"/>
      <c r="T70" s="101"/>
      <c r="U70" s="100"/>
      <c r="V70" s="99"/>
      <c r="W70" s="99"/>
      <c r="X70" s="99"/>
      <c r="Y70" s="99"/>
      <c r="Z70" s="99"/>
      <c r="AA70" s="99"/>
    </row>
    <row r="71" spans="1:27" x14ac:dyDescent="0.2">
      <c r="B71" s="95"/>
      <c r="C71" s="95"/>
      <c r="D71" s="95" t="s">
        <v>74</v>
      </c>
      <c r="E71" s="95"/>
      <c r="F71" s="98"/>
      <c r="G71" s="98"/>
      <c r="H71" s="98"/>
      <c r="I71" s="98"/>
      <c r="J71" s="98"/>
      <c r="K71" s="98"/>
      <c r="L71" s="98"/>
      <c r="M71" s="98"/>
      <c r="N71" s="88" t="s">
        <v>61</v>
      </c>
      <c r="O71" s="88" t="s">
        <v>60</v>
      </c>
      <c r="P71" s="88" t="s">
        <v>59</v>
      </c>
      <c r="Q71" s="88" t="s">
        <v>58</v>
      </c>
      <c r="R71" s="88" t="s">
        <v>57</v>
      </c>
      <c r="S71" s="88" t="s">
        <v>56</v>
      </c>
      <c r="T71" s="88" t="s">
        <v>55</v>
      </c>
    </row>
    <row r="72" spans="1:27" x14ac:dyDescent="0.2">
      <c r="B72" s="95"/>
      <c r="C72" s="95"/>
      <c r="D72" s="95"/>
      <c r="E72" s="95"/>
      <c r="F72" s="98"/>
      <c r="G72" s="98"/>
      <c r="H72" s="98"/>
      <c r="I72" s="98"/>
      <c r="J72" s="98"/>
      <c r="K72" s="98"/>
      <c r="L72" s="98"/>
      <c r="M72" s="98"/>
      <c r="N72" s="88"/>
      <c r="O72" s="88"/>
      <c r="P72" s="88"/>
      <c r="Q72" s="88"/>
      <c r="R72" s="88"/>
      <c r="S72" s="88"/>
      <c r="T72" s="88"/>
    </row>
    <row r="73" spans="1:27" x14ac:dyDescent="0.2">
      <c r="B73" s="97" t="s">
        <v>48</v>
      </c>
      <c r="C73" s="73" t="s">
        <v>73</v>
      </c>
      <c r="E73" s="95"/>
      <c r="F73" s="95"/>
      <c r="G73" s="87"/>
      <c r="H73" s="87"/>
      <c r="I73" s="87"/>
      <c r="J73" s="87"/>
      <c r="K73" s="87"/>
      <c r="L73" s="87"/>
      <c r="M73" s="87"/>
      <c r="N73" s="86" t="b">
        <v>0</v>
      </c>
      <c r="O73" s="86" t="b">
        <v>0</v>
      </c>
      <c r="P73" s="86" t="b">
        <v>0</v>
      </c>
      <c r="Q73" s="86" t="b">
        <v>0</v>
      </c>
      <c r="R73" s="86" t="b">
        <v>0</v>
      </c>
      <c r="S73" s="86" t="b">
        <v>0</v>
      </c>
      <c r="T73" s="86" t="b">
        <v>0</v>
      </c>
      <c r="U73" s="74">
        <f t="shared" ref="U73:AA73" si="7">N73*1</f>
        <v>0</v>
      </c>
      <c r="V73" s="74">
        <f t="shared" si="7"/>
        <v>0</v>
      </c>
      <c r="W73" s="74">
        <f t="shared" si="7"/>
        <v>0</v>
      </c>
      <c r="X73" s="74">
        <f t="shared" si="7"/>
        <v>0</v>
      </c>
      <c r="Y73" s="74">
        <f t="shared" si="7"/>
        <v>0</v>
      </c>
      <c r="Z73" s="74">
        <f t="shared" si="7"/>
        <v>0</v>
      </c>
      <c r="AA73" s="74">
        <f t="shared" si="7"/>
        <v>0</v>
      </c>
    </row>
    <row r="74" spans="1:27" ht="15" x14ac:dyDescent="0.25">
      <c r="C74" s="96"/>
      <c r="D74" s="95"/>
      <c r="F74" s="95"/>
      <c r="G74"/>
      <c r="H74"/>
      <c r="I74"/>
      <c r="J74"/>
      <c r="K74"/>
      <c r="L74"/>
      <c r="M74"/>
      <c r="N74" s="94"/>
      <c r="O74" s="94"/>
      <c r="P74" s="94"/>
      <c r="Q74" s="94"/>
      <c r="R74" s="94"/>
      <c r="S74" s="94"/>
      <c r="T74" s="94"/>
    </row>
    <row r="75" spans="1:27" ht="16.5" x14ac:dyDescent="0.25">
      <c r="C75" s="96"/>
      <c r="D75" s="95"/>
      <c r="F75" s="95"/>
      <c r="N75" s="94"/>
      <c r="O75" s="94"/>
      <c r="P75" s="94"/>
      <c r="Q75" s="94"/>
      <c r="R75" s="94"/>
      <c r="S75" s="94"/>
      <c r="T75" s="94"/>
      <c r="U75" s="268" t="s">
        <v>72</v>
      </c>
      <c r="V75" s="268"/>
      <c r="W75" s="268"/>
      <c r="X75" s="268"/>
      <c r="Y75" s="268"/>
      <c r="Z75" s="268"/>
      <c r="AA75" s="268"/>
    </row>
    <row r="76" spans="1:27" ht="12.95" customHeight="1" x14ac:dyDescent="0.2">
      <c r="A76" s="72" t="s">
        <v>71</v>
      </c>
      <c r="B76" s="72" t="s">
        <v>70</v>
      </c>
      <c r="E76" s="90"/>
      <c r="R76" s="92"/>
      <c r="U76" s="91" t="s">
        <v>61</v>
      </c>
      <c r="V76" s="91" t="s">
        <v>60</v>
      </c>
      <c r="W76" s="91" t="s">
        <v>59</v>
      </c>
      <c r="X76" s="91" t="s">
        <v>58</v>
      </c>
      <c r="Y76" s="91" t="s">
        <v>57</v>
      </c>
      <c r="Z76" s="91" t="s">
        <v>56</v>
      </c>
      <c r="AA76" s="91" t="s">
        <v>55</v>
      </c>
    </row>
    <row r="77" spans="1:27" ht="12.95" customHeight="1" x14ac:dyDescent="0.25">
      <c r="B77" s="72" t="s">
        <v>69</v>
      </c>
      <c r="E77" s="90"/>
      <c r="G77" s="93"/>
      <c r="H77" s="93"/>
      <c r="I77" s="93"/>
      <c r="J77" s="93"/>
      <c r="K77" s="93"/>
      <c r="L77" s="93"/>
      <c r="M77" s="93"/>
      <c r="R77" s="92"/>
      <c r="U77" s="91"/>
      <c r="V77" s="91"/>
      <c r="W77" s="91"/>
      <c r="X77" s="91"/>
      <c r="Y77" s="91"/>
      <c r="Z77" s="91"/>
      <c r="AA77" s="91"/>
    </row>
    <row r="78" spans="1:27" ht="12.95" customHeight="1" x14ac:dyDescent="0.25">
      <c r="B78" s="72" t="s">
        <v>68</v>
      </c>
      <c r="E78" s="90"/>
      <c r="G78" s="93"/>
      <c r="H78" s="93"/>
      <c r="I78" s="93"/>
      <c r="J78" s="93"/>
      <c r="K78" s="93"/>
      <c r="L78" s="93"/>
      <c r="M78" s="93"/>
      <c r="R78" s="92"/>
      <c r="U78" s="91"/>
      <c r="V78" s="91"/>
      <c r="W78" s="91"/>
      <c r="X78" s="91"/>
      <c r="Y78" s="91"/>
      <c r="Z78" s="91"/>
      <c r="AA78" s="91"/>
    </row>
    <row r="79" spans="1:27" ht="12.95" customHeight="1" x14ac:dyDescent="0.25">
      <c r="B79" s="72" t="s">
        <v>67</v>
      </c>
      <c r="E79" s="90"/>
      <c r="G79" s="268" t="s">
        <v>66</v>
      </c>
      <c r="H79" s="268"/>
      <c r="I79" s="268"/>
      <c r="J79" s="268"/>
      <c r="K79" s="268"/>
      <c r="L79" s="268"/>
      <c r="M79" s="268"/>
      <c r="R79" s="92"/>
      <c r="U79" s="91"/>
      <c r="V79" s="91"/>
      <c r="W79" s="91"/>
      <c r="X79" s="91"/>
      <c r="Y79" s="91"/>
      <c r="Z79" s="91"/>
      <c r="AA79" s="91"/>
    </row>
    <row r="80" spans="1:27" x14ac:dyDescent="0.2">
      <c r="E80" s="90"/>
      <c r="G80" s="89" t="s">
        <v>61</v>
      </c>
      <c r="H80" s="89" t="s">
        <v>65</v>
      </c>
      <c r="I80" s="89" t="s">
        <v>59</v>
      </c>
      <c r="J80" s="89" t="s">
        <v>58</v>
      </c>
      <c r="K80" s="89" t="s">
        <v>64</v>
      </c>
      <c r="L80" s="89" t="s">
        <v>63</v>
      </c>
      <c r="M80" s="89" t="s">
        <v>62</v>
      </c>
      <c r="N80" s="88" t="s">
        <v>61</v>
      </c>
      <c r="O80" s="88" t="s">
        <v>60</v>
      </c>
      <c r="P80" s="88" t="s">
        <v>59</v>
      </c>
      <c r="Q80" s="88" t="s">
        <v>58</v>
      </c>
      <c r="R80" s="88" t="s">
        <v>57</v>
      </c>
      <c r="S80" s="88" t="s">
        <v>56</v>
      </c>
      <c r="T80" s="88" t="s">
        <v>55</v>
      </c>
    </row>
    <row r="81" spans="1:27" x14ac:dyDescent="0.2">
      <c r="B81" s="72" t="s">
        <v>54</v>
      </c>
      <c r="C81" s="81" t="s">
        <v>53</v>
      </c>
      <c r="G81" s="87"/>
      <c r="H81" s="87"/>
      <c r="I81" s="87"/>
      <c r="J81" s="87"/>
      <c r="K81" s="87"/>
      <c r="L81" s="87"/>
      <c r="M81" s="87"/>
      <c r="N81" s="86" t="b">
        <v>0</v>
      </c>
      <c r="O81" s="86" t="b">
        <v>0</v>
      </c>
      <c r="P81" s="86" t="b">
        <v>0</v>
      </c>
      <c r="Q81" s="86" t="b">
        <v>0</v>
      </c>
      <c r="R81" s="86" t="b">
        <v>0</v>
      </c>
      <c r="S81" s="86" t="b">
        <v>0</v>
      </c>
      <c r="T81" s="86" t="b">
        <v>0</v>
      </c>
      <c r="U81" s="74">
        <f t="shared" ref="U81:AA84" si="8">N81*1</f>
        <v>0</v>
      </c>
      <c r="V81" s="74">
        <f t="shared" si="8"/>
        <v>0</v>
      </c>
      <c r="W81" s="74">
        <f t="shared" si="8"/>
        <v>0</v>
      </c>
      <c r="X81" s="74">
        <f t="shared" si="8"/>
        <v>0</v>
      </c>
      <c r="Y81" s="74">
        <f t="shared" si="8"/>
        <v>0</v>
      </c>
      <c r="Z81" s="74">
        <f t="shared" si="8"/>
        <v>0</v>
      </c>
      <c r="AA81" s="74">
        <f t="shared" si="8"/>
        <v>0</v>
      </c>
    </row>
    <row r="82" spans="1:27" ht="15" customHeight="1" x14ac:dyDescent="0.2">
      <c r="B82" s="72" t="s">
        <v>52</v>
      </c>
      <c r="C82" s="81" t="s">
        <v>51</v>
      </c>
      <c r="G82" s="87"/>
      <c r="H82" s="87"/>
      <c r="I82" s="87"/>
      <c r="J82" s="87"/>
      <c r="K82" s="87"/>
      <c r="L82" s="87"/>
      <c r="M82" s="87"/>
      <c r="N82" s="86" t="b">
        <v>0</v>
      </c>
      <c r="O82" s="86" t="b">
        <v>0</v>
      </c>
      <c r="P82" s="86" t="b">
        <v>0</v>
      </c>
      <c r="Q82" s="86" t="b">
        <v>0</v>
      </c>
      <c r="R82" s="86" t="b">
        <v>0</v>
      </c>
      <c r="S82" s="86" t="b">
        <v>0</v>
      </c>
      <c r="T82" s="86" t="b">
        <v>0</v>
      </c>
      <c r="U82" s="74">
        <f t="shared" si="8"/>
        <v>0</v>
      </c>
      <c r="V82" s="74">
        <f t="shared" si="8"/>
        <v>0</v>
      </c>
      <c r="W82" s="74">
        <f t="shared" si="8"/>
        <v>0</v>
      </c>
      <c r="X82" s="74">
        <f t="shared" si="8"/>
        <v>0</v>
      </c>
      <c r="Y82" s="74">
        <f t="shared" si="8"/>
        <v>0</v>
      </c>
      <c r="Z82" s="74">
        <f t="shared" si="8"/>
        <v>0</v>
      </c>
      <c r="AA82" s="74">
        <f t="shared" si="8"/>
        <v>0</v>
      </c>
    </row>
    <row r="83" spans="1:27" ht="13.5" customHeight="1" x14ac:dyDescent="0.2">
      <c r="B83" s="72" t="s">
        <v>50</v>
      </c>
      <c r="C83" s="81" t="s">
        <v>49</v>
      </c>
      <c r="G83" s="87"/>
      <c r="H83" s="87"/>
      <c r="I83" s="87"/>
      <c r="J83" s="87"/>
      <c r="K83" s="87"/>
      <c r="L83" s="87"/>
      <c r="M83" s="87"/>
      <c r="N83" s="86" t="b">
        <v>0</v>
      </c>
      <c r="O83" s="86" t="b">
        <v>0</v>
      </c>
      <c r="P83" s="86" t="b">
        <v>0</v>
      </c>
      <c r="Q83" s="86" t="b">
        <v>0</v>
      </c>
      <c r="R83" s="86" t="b">
        <v>0</v>
      </c>
      <c r="S83" s="86" t="b">
        <v>0</v>
      </c>
      <c r="T83" s="86" t="b">
        <v>0</v>
      </c>
      <c r="U83" s="74">
        <f t="shared" si="8"/>
        <v>0</v>
      </c>
      <c r="V83" s="74">
        <f t="shared" si="8"/>
        <v>0</v>
      </c>
      <c r="W83" s="74">
        <f t="shared" si="8"/>
        <v>0</v>
      </c>
      <c r="X83" s="74">
        <f t="shared" si="8"/>
        <v>0</v>
      </c>
      <c r="Y83" s="74">
        <f t="shared" si="8"/>
        <v>0</v>
      </c>
      <c r="Z83" s="74">
        <f t="shared" si="8"/>
        <v>0</v>
      </c>
      <c r="AA83" s="74">
        <f t="shared" si="8"/>
        <v>0</v>
      </c>
    </row>
    <row r="84" spans="1:27" ht="13.5" customHeight="1" x14ac:dyDescent="0.2">
      <c r="B84" s="72" t="s">
        <v>48</v>
      </c>
      <c r="C84" s="81" t="s">
        <v>47</v>
      </c>
      <c r="G84" s="87"/>
      <c r="H84" s="87"/>
      <c r="I84" s="87"/>
      <c r="J84" s="87"/>
      <c r="K84" s="87"/>
      <c r="L84" s="87"/>
      <c r="M84" s="87"/>
      <c r="N84" s="86" t="b">
        <v>0</v>
      </c>
      <c r="O84" s="86" t="b">
        <v>0</v>
      </c>
      <c r="P84" s="86" t="b">
        <v>0</v>
      </c>
      <c r="Q84" s="86" t="b">
        <v>0</v>
      </c>
      <c r="R84" s="86" t="b">
        <v>0</v>
      </c>
      <c r="S84" s="86" t="b">
        <v>0</v>
      </c>
      <c r="T84" s="86" t="b">
        <v>0</v>
      </c>
      <c r="U84" s="74">
        <f t="shared" si="8"/>
        <v>0</v>
      </c>
      <c r="V84" s="74">
        <f t="shared" si="8"/>
        <v>0</v>
      </c>
      <c r="W84" s="74">
        <f t="shared" si="8"/>
        <v>0</v>
      </c>
      <c r="X84" s="74">
        <f t="shared" si="8"/>
        <v>0</v>
      </c>
      <c r="Y84" s="74">
        <f t="shared" si="8"/>
        <v>0</v>
      </c>
      <c r="Z84" s="74">
        <f t="shared" si="8"/>
        <v>0</v>
      </c>
      <c r="AA84" s="74">
        <f t="shared" si="8"/>
        <v>0</v>
      </c>
    </row>
    <row r="85" spans="1:27" x14ac:dyDescent="0.2">
      <c r="B85" s="72" t="s">
        <v>46</v>
      </c>
      <c r="C85" s="78" t="s">
        <v>45</v>
      </c>
      <c r="F85" s="77"/>
      <c r="G85" s="85"/>
      <c r="H85" s="85"/>
      <c r="I85" s="85"/>
      <c r="J85" s="85"/>
      <c r="K85" s="85"/>
      <c r="L85" s="85"/>
      <c r="M85" s="85"/>
      <c r="U85" s="74">
        <f t="shared" ref="U85:AA85" si="9">G85</f>
        <v>0</v>
      </c>
      <c r="V85" s="74">
        <f t="shared" si="9"/>
        <v>0</v>
      </c>
      <c r="W85" s="74">
        <f t="shared" si="9"/>
        <v>0</v>
      </c>
      <c r="X85" s="74">
        <f t="shared" si="9"/>
        <v>0</v>
      </c>
      <c r="Y85" s="74">
        <f t="shared" si="9"/>
        <v>0</v>
      </c>
      <c r="Z85" s="74">
        <f t="shared" si="9"/>
        <v>0</v>
      </c>
      <c r="AA85" s="74">
        <f t="shared" si="9"/>
        <v>0</v>
      </c>
    </row>
    <row r="86" spans="1:27" x14ac:dyDescent="0.2">
      <c r="C86" s="78"/>
      <c r="F86" s="77"/>
      <c r="G86" s="84"/>
      <c r="H86" s="84"/>
      <c r="I86" s="84"/>
      <c r="J86" s="84"/>
      <c r="K86" s="84"/>
      <c r="L86" s="84"/>
      <c r="M86" s="84"/>
    </row>
    <row r="87" spans="1:27" ht="12.95" customHeight="1" x14ac:dyDescent="0.25">
      <c r="A87" s="83"/>
      <c r="C87" s="82"/>
      <c r="D87" s="81"/>
      <c r="F87" s="80"/>
      <c r="G87" s="80"/>
      <c r="H87" s="80"/>
      <c r="I87" s="80"/>
      <c r="J87" s="80"/>
      <c r="K87" s="80"/>
      <c r="L87" s="80"/>
    </row>
    <row r="88" spans="1:27" ht="18.75" x14ac:dyDescent="0.3">
      <c r="A88" s="79" t="s">
        <v>44</v>
      </c>
      <c r="C88" s="78"/>
      <c r="D88" s="78"/>
      <c r="F88" s="77"/>
      <c r="H88" s="77"/>
      <c r="I88" s="77"/>
      <c r="J88" s="77"/>
      <c r="K88" s="77"/>
      <c r="L88" s="76"/>
    </row>
    <row r="89" spans="1:27" ht="12.95" customHeight="1" x14ac:dyDescent="0.2"/>
    <row r="90" spans="1:27" ht="12.95" customHeight="1" x14ac:dyDescent="0.2"/>
  </sheetData>
  <mergeCells count="13">
    <mergeCell ref="G79:M79"/>
    <mergeCell ref="G42:M42"/>
    <mergeCell ref="U51:AA51"/>
    <mergeCell ref="G53:M53"/>
    <mergeCell ref="G65:M65"/>
    <mergeCell ref="U65:AA65"/>
    <mergeCell ref="U75:AA75"/>
    <mergeCell ref="U41:AA41"/>
    <mergeCell ref="A1:M1"/>
    <mergeCell ref="A2:M2"/>
    <mergeCell ref="E19:F20"/>
    <mergeCell ref="B24:M24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5" name="Check Box 36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6" name="Check Box 37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2" name="Check Box 43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3" name="Check Box 44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4" name="Check Box 45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5" name="Check Box 46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6" name="Check Box 47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7" name="Check Box 48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0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1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2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3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4" name="Check Box 55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5" name="Check Box 56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2" name="Check Box 93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3" name="Check Box 94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4" name="Check Box 95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85" name="Check Box 96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86" name="Check Box 97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87" name="Check Box 98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88" name="Check Box 99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9" name="Check Box 100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90" name="Check Box 101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91" name="Check Box 102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92" name="Check Box 103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93" name="Check Box 104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4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95" name="Check Box 106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6" name="Check Box 107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97" name="Check Box 108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8" name="Check Box 109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99" name="Check Box 110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0" name="Check Box 111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1" name="Check Box 112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2" name="Check Box 113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03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4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5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6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7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8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0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1" name="Check Box 122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2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3" name="Check Box 124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4" name="Check Box 125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" name="Check Box 126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6" name="Check Box 127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7" name="Check Box 128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8" name="Check Box 129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9" name="Check Box 130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0" name="Check Box 131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1" name="Check Box 132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22" name="Check Box 133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23" name="Check Box 134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4" name="Check Box 135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5" name="Check Box 136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6" name="Check Box 137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27" name="Check Box 138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28" name="Check Box 139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29" name="Check Box 140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0" name="Check Box 141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1" name="Check Box 142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3" name="Check Box 144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34" name="Check Box 145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5" name="Check Box 146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6" name="Check Box 147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37" name="Check Box 148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38" name="Check Box 149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39" name="Check Box 150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0" name="Check Box 151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1" name="Check Box 152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2" name="Check Box 153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3" name="Check Box 154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44" name="Check Box 155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5" name="Check Box 156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4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47" name="Check Box 158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48" name="Check Box 159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49" name="Check Box 160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50" name="Check Box 161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51" name="Check Box 162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52" name="Check Box 163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53" name="Check Box 164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54" name="Check Box 165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55" name="Check Box 166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56" name="Check Box 167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57" name="Check Box 168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58" name="Check Box 169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59" name="Check Box 170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60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61" name="Check Box 172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62" name="Check Box 173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63" name="Check Box 174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64" name="Check Box 175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65" name="Check Box 176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66" name="Check Box 177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67" name="Check Box 178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68" name="Check Box 179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69" name="Check Box 180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70" name="Check Box 181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71" name="Check Box 182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72" name="Check Box 183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73" name="Check Box 184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74" name="Check Box 185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75" name="Check Box 186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76" name="Check Box 187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77" name="Check Box 188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607B-AF30-4FF9-B114-5413FE58CF6E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269" t="s">
        <v>162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14" ht="23.25" customHeight="1" x14ac:dyDescent="0.3">
      <c r="A2" s="272" t="s">
        <v>160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</row>
    <row r="3" spans="1:14" x14ac:dyDescent="0.25">
      <c r="A3" s="150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49"/>
    </row>
    <row r="4" spans="1:14" x14ac:dyDescent="0.25">
      <c r="A4" s="147" t="s">
        <v>159</v>
      </c>
      <c r="B4" s="146"/>
      <c r="C4" s="145"/>
      <c r="D4" s="142"/>
      <c r="E4" s="256" t="s">
        <v>208</v>
      </c>
      <c r="F4" s="151"/>
      <c r="G4" s="151"/>
      <c r="H4" s="142"/>
      <c r="I4" s="142"/>
      <c r="J4" s="142"/>
      <c r="K4" s="138"/>
      <c r="L4" s="138"/>
      <c r="M4" s="141" t="s">
        <v>158</v>
      </c>
      <c r="N4" s="152">
        <f>'Cover Page'!L10</f>
        <v>12294</v>
      </c>
    </row>
    <row r="5" spans="1:14" x14ac:dyDescent="0.25">
      <c r="A5" s="147"/>
      <c r="B5" s="146"/>
      <c r="C5" s="145"/>
      <c r="D5" s="138"/>
      <c r="E5" s="138"/>
      <c r="F5" s="138"/>
      <c r="G5" s="138"/>
      <c r="H5" s="138"/>
      <c r="I5" s="138"/>
      <c r="J5" s="138"/>
      <c r="K5" s="138"/>
      <c r="L5" s="138"/>
      <c r="M5" s="139"/>
      <c r="N5" s="148"/>
    </row>
    <row r="6" spans="1:14" x14ac:dyDescent="0.25">
      <c r="A6" s="147" t="s">
        <v>157</v>
      </c>
      <c r="B6" s="146"/>
      <c r="C6" s="145"/>
      <c r="D6" s="142"/>
      <c r="E6" s="144" t="s">
        <v>38</v>
      </c>
      <c r="F6" s="151"/>
      <c r="G6" s="142"/>
      <c r="H6" s="142"/>
      <c r="I6" s="142"/>
      <c r="J6" s="142"/>
      <c r="K6" s="138"/>
      <c r="L6" s="138"/>
      <c r="M6" s="141" t="s">
        <v>156</v>
      </c>
      <c r="N6" s="140" t="str">
        <f>'Cover Page'!L14</f>
        <v>0256</v>
      </c>
    </row>
    <row r="7" spans="1:14" ht="15.75" thickBot="1" x14ac:dyDescent="0.3">
      <c r="A7" s="137"/>
      <c r="B7" s="136"/>
      <c r="C7" s="135"/>
      <c r="D7" s="135"/>
      <c r="E7" s="135"/>
      <c r="F7" s="135"/>
      <c r="G7" s="135"/>
      <c r="H7" s="135"/>
      <c r="I7" s="135"/>
      <c r="J7" s="135"/>
      <c r="K7" s="134"/>
      <c r="L7" s="134"/>
      <c r="M7" s="134"/>
      <c r="N7" s="133"/>
    </row>
    <row r="9" spans="1:14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1:14" x14ac:dyDescent="0.25">
      <c r="A10" s="156" t="s">
        <v>163</v>
      </c>
      <c r="B10" s="157"/>
      <c r="C10" s="157" t="s">
        <v>164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8"/>
    </row>
    <row r="11" spans="1:14" ht="19.5" customHeight="1" x14ac:dyDescent="0.25">
      <c r="A11" s="159"/>
      <c r="B11" s="157"/>
      <c r="C11" s="157" t="s">
        <v>165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8"/>
    </row>
    <row r="12" spans="1:14" x14ac:dyDescent="0.25">
      <c r="A12" s="159"/>
      <c r="B12" s="157"/>
      <c r="C12" s="157" t="s">
        <v>166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8"/>
    </row>
    <row r="13" spans="1:14" x14ac:dyDescent="0.25">
      <c r="A13" s="159"/>
      <c r="B13" s="157"/>
      <c r="C13" s="157" t="s">
        <v>167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8"/>
    </row>
    <row r="14" spans="1:14" x14ac:dyDescent="0.25">
      <c r="A14" s="159"/>
      <c r="B14" s="158"/>
      <c r="C14" s="284"/>
      <c r="D14" s="285"/>
      <c r="E14" s="285"/>
      <c r="F14" s="285"/>
      <c r="G14" s="285"/>
      <c r="H14" s="285"/>
      <c r="I14" s="285"/>
      <c r="J14" s="285"/>
      <c r="K14" s="285"/>
      <c r="L14" s="285"/>
      <c r="M14" s="286"/>
      <c r="N14" s="158"/>
    </row>
    <row r="15" spans="1:14" x14ac:dyDescent="0.25">
      <c r="A15" s="159"/>
      <c r="B15" s="158"/>
      <c r="C15" s="287"/>
      <c r="D15" s="288"/>
      <c r="E15" s="288"/>
      <c r="F15" s="288"/>
      <c r="G15" s="288"/>
      <c r="H15" s="288"/>
      <c r="I15" s="288"/>
      <c r="J15" s="288"/>
      <c r="K15" s="288"/>
      <c r="L15" s="288"/>
      <c r="M15" s="289"/>
      <c r="N15" s="158"/>
    </row>
    <row r="16" spans="1:14" x14ac:dyDescent="0.25">
      <c r="A16" s="159"/>
      <c r="B16" s="158"/>
      <c r="C16" s="287"/>
      <c r="D16" s="288"/>
      <c r="E16" s="288"/>
      <c r="F16" s="288"/>
      <c r="G16" s="288"/>
      <c r="H16" s="288"/>
      <c r="I16" s="288"/>
      <c r="J16" s="288"/>
      <c r="K16" s="288"/>
      <c r="L16" s="288"/>
      <c r="M16" s="289"/>
      <c r="N16" s="158"/>
    </row>
    <row r="17" spans="1:14" x14ac:dyDescent="0.25">
      <c r="A17" s="159"/>
      <c r="B17" s="158"/>
      <c r="C17" s="287"/>
      <c r="D17" s="288"/>
      <c r="E17" s="288"/>
      <c r="F17" s="288"/>
      <c r="G17" s="288"/>
      <c r="H17" s="288"/>
      <c r="I17" s="288"/>
      <c r="J17" s="288"/>
      <c r="K17" s="288"/>
      <c r="L17" s="288"/>
      <c r="M17" s="289"/>
      <c r="N17" s="158"/>
    </row>
    <row r="18" spans="1:14" x14ac:dyDescent="0.25">
      <c r="A18" s="159"/>
      <c r="B18" s="158"/>
      <c r="C18" s="287"/>
      <c r="D18" s="288"/>
      <c r="E18" s="288"/>
      <c r="F18" s="288"/>
      <c r="G18" s="288"/>
      <c r="H18" s="288"/>
      <c r="I18" s="288"/>
      <c r="J18" s="288"/>
      <c r="K18" s="288"/>
      <c r="L18" s="288"/>
      <c r="M18" s="289"/>
      <c r="N18" s="158"/>
    </row>
    <row r="19" spans="1:14" x14ac:dyDescent="0.25">
      <c r="A19" s="159"/>
      <c r="B19" s="158"/>
      <c r="C19" s="287"/>
      <c r="D19" s="288"/>
      <c r="E19" s="288"/>
      <c r="F19" s="288"/>
      <c r="G19" s="288"/>
      <c r="H19" s="288"/>
      <c r="I19" s="288"/>
      <c r="J19" s="288"/>
      <c r="K19" s="288"/>
      <c r="L19" s="288"/>
      <c r="M19" s="289"/>
      <c r="N19" s="158"/>
    </row>
    <row r="20" spans="1:14" x14ac:dyDescent="0.25">
      <c r="A20" s="159"/>
      <c r="B20" s="158"/>
      <c r="C20" s="287"/>
      <c r="D20" s="288"/>
      <c r="E20" s="288"/>
      <c r="F20" s="288"/>
      <c r="G20" s="288"/>
      <c r="H20" s="288"/>
      <c r="I20" s="288"/>
      <c r="J20" s="288"/>
      <c r="K20" s="288"/>
      <c r="L20" s="288"/>
      <c r="M20" s="289"/>
      <c r="N20" s="158"/>
    </row>
    <row r="21" spans="1:14" x14ac:dyDescent="0.25">
      <c r="A21" s="159"/>
      <c r="B21" s="158"/>
      <c r="C21" s="287"/>
      <c r="D21" s="288"/>
      <c r="E21" s="288"/>
      <c r="F21" s="288"/>
      <c r="G21" s="288"/>
      <c r="H21" s="288"/>
      <c r="I21" s="288"/>
      <c r="J21" s="288"/>
      <c r="K21" s="288"/>
      <c r="L21" s="288"/>
      <c r="M21" s="289"/>
      <c r="N21" s="158"/>
    </row>
    <row r="22" spans="1:14" x14ac:dyDescent="0.25">
      <c r="A22" s="159"/>
      <c r="B22" s="158"/>
      <c r="C22" s="287"/>
      <c r="D22" s="288"/>
      <c r="E22" s="288"/>
      <c r="F22" s="288"/>
      <c r="G22" s="288"/>
      <c r="H22" s="288"/>
      <c r="I22" s="288"/>
      <c r="J22" s="288"/>
      <c r="K22" s="288"/>
      <c r="L22" s="288"/>
      <c r="M22" s="289"/>
      <c r="N22" s="158"/>
    </row>
    <row r="23" spans="1:14" x14ac:dyDescent="0.25">
      <c r="A23" s="159"/>
      <c r="B23" s="158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2"/>
      <c r="N23" s="158"/>
    </row>
    <row r="24" spans="1:14" x14ac:dyDescent="0.25">
      <c r="A24" s="159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8"/>
    </row>
    <row r="25" spans="1:14" x14ac:dyDescent="0.25">
      <c r="A25" s="156" t="s">
        <v>168</v>
      </c>
      <c r="B25" s="157"/>
      <c r="C25" s="157" t="s">
        <v>169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8"/>
    </row>
    <row r="26" spans="1:14" x14ac:dyDescent="0.25">
      <c r="A26" s="159"/>
      <c r="B26" s="157"/>
      <c r="C26" s="157" t="s">
        <v>170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8"/>
    </row>
    <row r="27" spans="1:14" x14ac:dyDescent="0.25">
      <c r="A27" s="159"/>
      <c r="B27" s="157"/>
      <c r="C27" s="157" t="s">
        <v>171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8"/>
    </row>
    <row r="28" spans="1:14" x14ac:dyDescent="0.25">
      <c r="A28" s="159"/>
      <c r="B28" s="157"/>
      <c r="C28" s="160" t="s">
        <v>172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8"/>
    </row>
    <row r="29" spans="1:14" ht="6.75" customHeight="1" x14ac:dyDescent="0.25">
      <c r="A29" s="159"/>
      <c r="B29" s="157"/>
      <c r="C29" s="160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8"/>
    </row>
    <row r="30" spans="1:14" ht="21.75" customHeight="1" x14ac:dyDescent="0.25">
      <c r="A30" s="159"/>
      <c r="B30" s="157"/>
      <c r="C30" s="157" t="s">
        <v>173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</row>
    <row r="31" spans="1:14" ht="16.5" customHeight="1" x14ac:dyDescent="0.25">
      <c r="A31" s="159"/>
      <c r="B31" s="157"/>
      <c r="C31" s="157" t="s">
        <v>174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8"/>
    </row>
    <row r="32" spans="1:14" x14ac:dyDescent="0.25">
      <c r="A32" s="159"/>
      <c r="B32" s="157"/>
      <c r="C32" s="157" t="s">
        <v>167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8"/>
    </row>
    <row r="33" spans="1:14" x14ac:dyDescent="0.25">
      <c r="A33" s="159"/>
      <c r="B33" s="157"/>
      <c r="C33" s="284"/>
      <c r="D33" s="285"/>
      <c r="E33" s="285"/>
      <c r="F33" s="285"/>
      <c r="G33" s="285"/>
      <c r="H33" s="285"/>
      <c r="I33" s="285"/>
      <c r="J33" s="285"/>
      <c r="K33" s="285"/>
      <c r="L33" s="285"/>
      <c r="M33" s="286"/>
      <c r="N33" s="158"/>
    </row>
    <row r="34" spans="1:14" x14ac:dyDescent="0.25">
      <c r="A34" s="159"/>
      <c r="B34" s="157"/>
      <c r="C34" s="287"/>
      <c r="D34" s="288"/>
      <c r="E34" s="288"/>
      <c r="F34" s="288"/>
      <c r="G34" s="288"/>
      <c r="H34" s="288"/>
      <c r="I34" s="288"/>
      <c r="J34" s="288"/>
      <c r="K34" s="288"/>
      <c r="L34" s="288"/>
      <c r="M34" s="289"/>
      <c r="N34" s="158"/>
    </row>
    <row r="35" spans="1:14" x14ac:dyDescent="0.25">
      <c r="A35" s="159"/>
      <c r="B35" s="157"/>
      <c r="C35" s="287"/>
      <c r="D35" s="288"/>
      <c r="E35" s="288"/>
      <c r="F35" s="288"/>
      <c r="G35" s="288"/>
      <c r="H35" s="288"/>
      <c r="I35" s="288"/>
      <c r="J35" s="288"/>
      <c r="K35" s="288"/>
      <c r="L35" s="288"/>
      <c r="M35" s="289"/>
      <c r="N35" s="158"/>
    </row>
    <row r="36" spans="1:14" x14ac:dyDescent="0.25">
      <c r="A36" s="159"/>
      <c r="B36" s="157"/>
      <c r="C36" s="287"/>
      <c r="D36" s="288"/>
      <c r="E36" s="288"/>
      <c r="F36" s="288"/>
      <c r="G36" s="288"/>
      <c r="H36" s="288"/>
      <c r="I36" s="288"/>
      <c r="J36" s="288"/>
      <c r="K36" s="288"/>
      <c r="L36" s="288"/>
      <c r="M36" s="289"/>
      <c r="N36" s="158"/>
    </row>
    <row r="37" spans="1:14" x14ac:dyDescent="0.25">
      <c r="A37" s="159"/>
      <c r="B37" s="157"/>
      <c r="C37" s="287"/>
      <c r="D37" s="288"/>
      <c r="E37" s="288"/>
      <c r="F37" s="288"/>
      <c r="G37" s="288"/>
      <c r="H37" s="288"/>
      <c r="I37" s="288"/>
      <c r="J37" s="288"/>
      <c r="K37" s="288"/>
      <c r="L37" s="288"/>
      <c r="M37" s="289"/>
      <c r="N37" s="158"/>
    </row>
    <row r="38" spans="1:14" x14ac:dyDescent="0.25">
      <c r="A38" s="159"/>
      <c r="B38" s="157"/>
      <c r="C38" s="287"/>
      <c r="D38" s="288"/>
      <c r="E38" s="288"/>
      <c r="F38" s="288"/>
      <c r="G38" s="288"/>
      <c r="H38" s="288"/>
      <c r="I38" s="288"/>
      <c r="J38" s="288"/>
      <c r="K38" s="288"/>
      <c r="L38" s="288"/>
      <c r="M38" s="289"/>
      <c r="N38" s="158"/>
    </row>
    <row r="39" spans="1:14" x14ac:dyDescent="0.25">
      <c r="A39" s="159"/>
      <c r="B39" s="157"/>
      <c r="C39" s="287"/>
      <c r="D39" s="288"/>
      <c r="E39" s="288"/>
      <c r="F39" s="288"/>
      <c r="G39" s="288"/>
      <c r="H39" s="288"/>
      <c r="I39" s="288"/>
      <c r="J39" s="288"/>
      <c r="K39" s="288"/>
      <c r="L39" s="288"/>
      <c r="M39" s="289"/>
      <c r="N39" s="158"/>
    </row>
    <row r="40" spans="1:14" x14ac:dyDescent="0.25">
      <c r="A40" s="159"/>
      <c r="B40" s="157"/>
      <c r="C40" s="287"/>
      <c r="D40" s="288"/>
      <c r="E40" s="288"/>
      <c r="F40" s="288"/>
      <c r="G40" s="288"/>
      <c r="H40" s="288"/>
      <c r="I40" s="288"/>
      <c r="J40" s="288"/>
      <c r="K40" s="288"/>
      <c r="L40" s="288"/>
      <c r="M40" s="289"/>
      <c r="N40" s="158"/>
    </row>
    <row r="41" spans="1:14" x14ac:dyDescent="0.25">
      <c r="A41" s="159"/>
      <c r="B41" s="157"/>
      <c r="C41" s="287"/>
      <c r="D41" s="288"/>
      <c r="E41" s="288"/>
      <c r="F41" s="288"/>
      <c r="G41" s="288"/>
      <c r="H41" s="288"/>
      <c r="I41" s="288"/>
      <c r="J41" s="288"/>
      <c r="K41" s="288"/>
      <c r="L41" s="288"/>
      <c r="M41" s="289"/>
      <c r="N41" s="158"/>
    </row>
    <row r="42" spans="1:14" x14ac:dyDescent="0.25">
      <c r="A42" s="159"/>
      <c r="B42" s="157"/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9"/>
      <c r="N42" s="158"/>
    </row>
    <row r="43" spans="1:14" x14ac:dyDescent="0.25">
      <c r="A43" s="159"/>
      <c r="B43" s="157"/>
      <c r="C43" s="287"/>
      <c r="D43" s="288"/>
      <c r="E43" s="288"/>
      <c r="F43" s="288"/>
      <c r="G43" s="288"/>
      <c r="H43" s="288"/>
      <c r="I43" s="288"/>
      <c r="J43" s="288"/>
      <c r="K43" s="288"/>
      <c r="L43" s="288"/>
      <c r="M43" s="289"/>
      <c r="N43" s="158"/>
    </row>
    <row r="44" spans="1:14" x14ac:dyDescent="0.25">
      <c r="A44" s="159"/>
      <c r="B44" s="157"/>
      <c r="C44" s="287"/>
      <c r="D44" s="288"/>
      <c r="E44" s="288"/>
      <c r="F44" s="288"/>
      <c r="G44" s="288"/>
      <c r="H44" s="288"/>
      <c r="I44" s="288"/>
      <c r="J44" s="288"/>
      <c r="K44" s="288"/>
      <c r="L44" s="288"/>
      <c r="M44" s="289"/>
      <c r="N44" s="158"/>
    </row>
    <row r="45" spans="1:14" x14ac:dyDescent="0.25">
      <c r="A45" s="159"/>
      <c r="B45" s="157"/>
      <c r="C45" s="287"/>
      <c r="D45" s="288"/>
      <c r="E45" s="288"/>
      <c r="F45" s="288"/>
      <c r="G45" s="288"/>
      <c r="H45" s="288"/>
      <c r="I45" s="288"/>
      <c r="J45" s="288"/>
      <c r="K45" s="288"/>
      <c r="L45" s="288"/>
      <c r="M45" s="289"/>
      <c r="N45" s="158"/>
    </row>
    <row r="46" spans="1:14" x14ac:dyDescent="0.25">
      <c r="A46" s="159"/>
      <c r="B46" s="157"/>
      <c r="C46" s="287"/>
      <c r="D46" s="288"/>
      <c r="E46" s="288"/>
      <c r="F46" s="288"/>
      <c r="G46" s="288"/>
      <c r="H46" s="288"/>
      <c r="I46" s="288"/>
      <c r="J46" s="288"/>
      <c r="K46" s="288"/>
      <c r="L46" s="288"/>
      <c r="M46" s="289"/>
      <c r="N46" s="158"/>
    </row>
    <row r="47" spans="1:14" x14ac:dyDescent="0.25">
      <c r="A47" s="159"/>
      <c r="B47" s="157"/>
      <c r="C47" s="287"/>
      <c r="D47" s="288"/>
      <c r="E47" s="288"/>
      <c r="F47" s="288"/>
      <c r="G47" s="288"/>
      <c r="H47" s="288"/>
      <c r="I47" s="288"/>
      <c r="J47" s="288"/>
      <c r="K47" s="288"/>
      <c r="L47" s="288"/>
      <c r="M47" s="289"/>
      <c r="N47" s="158"/>
    </row>
    <row r="48" spans="1:14" x14ac:dyDescent="0.25">
      <c r="A48" s="159"/>
      <c r="B48" s="157"/>
      <c r="C48" s="287"/>
      <c r="D48" s="288"/>
      <c r="E48" s="288"/>
      <c r="F48" s="288"/>
      <c r="G48" s="288"/>
      <c r="H48" s="288"/>
      <c r="I48" s="288"/>
      <c r="J48" s="288"/>
      <c r="K48" s="288"/>
      <c r="L48" s="288"/>
      <c r="M48" s="289"/>
      <c r="N48" s="158"/>
    </row>
    <row r="49" spans="1:14" x14ac:dyDescent="0.25">
      <c r="A49" s="159"/>
      <c r="B49" s="157"/>
      <c r="C49" s="287"/>
      <c r="D49" s="288"/>
      <c r="E49" s="288"/>
      <c r="F49" s="288"/>
      <c r="G49" s="288"/>
      <c r="H49" s="288"/>
      <c r="I49" s="288"/>
      <c r="J49" s="288"/>
      <c r="K49" s="288"/>
      <c r="L49" s="288"/>
      <c r="M49" s="289"/>
      <c r="N49" s="158"/>
    </row>
    <row r="50" spans="1:14" x14ac:dyDescent="0.25">
      <c r="A50" s="159"/>
      <c r="B50" s="157"/>
      <c r="C50" s="287"/>
      <c r="D50" s="288"/>
      <c r="E50" s="288"/>
      <c r="F50" s="288"/>
      <c r="G50" s="288"/>
      <c r="H50" s="288"/>
      <c r="I50" s="288"/>
      <c r="J50" s="288"/>
      <c r="K50" s="288"/>
      <c r="L50" s="288"/>
      <c r="M50" s="289"/>
      <c r="N50" s="158"/>
    </row>
    <row r="51" spans="1:14" x14ac:dyDescent="0.25">
      <c r="A51" s="159"/>
      <c r="B51" s="157"/>
      <c r="C51" s="287"/>
      <c r="D51" s="288"/>
      <c r="E51" s="288"/>
      <c r="F51" s="288"/>
      <c r="G51" s="288"/>
      <c r="H51" s="288"/>
      <c r="I51" s="288"/>
      <c r="J51" s="288"/>
      <c r="K51" s="288"/>
      <c r="L51" s="288"/>
      <c r="M51" s="289"/>
      <c r="N51" s="158"/>
    </row>
    <row r="52" spans="1:14" x14ac:dyDescent="0.25">
      <c r="A52" s="159"/>
      <c r="B52" s="157"/>
      <c r="C52" s="287"/>
      <c r="D52" s="288"/>
      <c r="E52" s="288"/>
      <c r="F52" s="288"/>
      <c r="G52" s="288"/>
      <c r="H52" s="288"/>
      <c r="I52" s="288"/>
      <c r="J52" s="288"/>
      <c r="K52" s="288"/>
      <c r="L52" s="288"/>
      <c r="M52" s="289"/>
      <c r="N52" s="158"/>
    </row>
    <row r="53" spans="1:14" x14ac:dyDescent="0.25">
      <c r="A53" s="159"/>
      <c r="B53" s="157"/>
      <c r="C53" s="287"/>
      <c r="D53" s="288"/>
      <c r="E53" s="288"/>
      <c r="F53" s="288"/>
      <c r="G53" s="288"/>
      <c r="H53" s="288"/>
      <c r="I53" s="288"/>
      <c r="J53" s="288"/>
      <c r="K53" s="288"/>
      <c r="L53" s="288"/>
      <c r="M53" s="289"/>
      <c r="N53" s="158"/>
    </row>
    <row r="54" spans="1:14" x14ac:dyDescent="0.25">
      <c r="A54" s="159"/>
      <c r="B54" s="157"/>
      <c r="C54" s="287"/>
      <c r="D54" s="288"/>
      <c r="E54" s="288"/>
      <c r="F54" s="288"/>
      <c r="G54" s="288"/>
      <c r="H54" s="288"/>
      <c r="I54" s="288"/>
      <c r="J54" s="288"/>
      <c r="K54" s="288"/>
      <c r="L54" s="288"/>
      <c r="M54" s="289"/>
      <c r="N54" s="158"/>
    </row>
    <row r="55" spans="1:14" x14ac:dyDescent="0.25">
      <c r="A55" s="159"/>
      <c r="B55" s="157"/>
      <c r="C55" s="287"/>
      <c r="D55" s="288"/>
      <c r="E55" s="288"/>
      <c r="F55" s="288"/>
      <c r="G55" s="288"/>
      <c r="H55" s="288"/>
      <c r="I55" s="288"/>
      <c r="J55" s="288"/>
      <c r="K55" s="288"/>
      <c r="L55" s="288"/>
      <c r="M55" s="289"/>
      <c r="N55" s="158"/>
    </row>
    <row r="56" spans="1:14" x14ac:dyDescent="0.25">
      <c r="A56" s="159"/>
      <c r="B56" s="157"/>
      <c r="C56" s="287"/>
      <c r="D56" s="288"/>
      <c r="E56" s="288"/>
      <c r="F56" s="288"/>
      <c r="G56" s="288"/>
      <c r="H56" s="288"/>
      <c r="I56" s="288"/>
      <c r="J56" s="288"/>
      <c r="K56" s="288"/>
      <c r="L56" s="288"/>
      <c r="M56" s="289"/>
      <c r="N56" s="158"/>
    </row>
    <row r="57" spans="1:14" x14ac:dyDescent="0.25">
      <c r="A57" s="159"/>
      <c r="B57" s="157"/>
      <c r="C57" s="287"/>
      <c r="D57" s="288"/>
      <c r="E57" s="288"/>
      <c r="F57" s="288"/>
      <c r="G57" s="288"/>
      <c r="H57" s="288"/>
      <c r="I57" s="288"/>
      <c r="J57" s="288"/>
      <c r="K57" s="288"/>
      <c r="L57" s="288"/>
      <c r="M57" s="289"/>
      <c r="N57" s="158"/>
    </row>
    <row r="58" spans="1:14" x14ac:dyDescent="0.25">
      <c r="A58" s="159"/>
      <c r="B58" s="157"/>
      <c r="C58" s="287"/>
      <c r="D58" s="288"/>
      <c r="E58" s="288"/>
      <c r="F58" s="288"/>
      <c r="G58" s="288"/>
      <c r="H58" s="288"/>
      <c r="I58" s="288"/>
      <c r="J58" s="288"/>
      <c r="K58" s="288"/>
      <c r="L58" s="288"/>
      <c r="M58" s="289"/>
      <c r="N58" s="158"/>
    </row>
    <row r="59" spans="1:14" x14ac:dyDescent="0.25">
      <c r="A59" s="159"/>
      <c r="B59" s="157"/>
      <c r="C59" s="287"/>
      <c r="D59" s="288"/>
      <c r="E59" s="288"/>
      <c r="F59" s="288"/>
      <c r="G59" s="288"/>
      <c r="H59" s="288"/>
      <c r="I59" s="288"/>
      <c r="J59" s="288"/>
      <c r="K59" s="288"/>
      <c r="L59" s="288"/>
      <c r="M59" s="289"/>
      <c r="N59" s="158"/>
    </row>
    <row r="60" spans="1:14" x14ac:dyDescent="0.25">
      <c r="A60" s="159"/>
      <c r="B60" s="157"/>
      <c r="C60" s="287"/>
      <c r="D60" s="288"/>
      <c r="E60" s="288"/>
      <c r="F60" s="288"/>
      <c r="G60" s="288"/>
      <c r="H60" s="288"/>
      <c r="I60" s="288"/>
      <c r="J60" s="288"/>
      <c r="K60" s="288"/>
      <c r="L60" s="288"/>
      <c r="M60" s="289"/>
      <c r="N60" s="158"/>
    </row>
    <row r="61" spans="1:14" x14ac:dyDescent="0.25">
      <c r="A61" s="159"/>
      <c r="B61" s="157"/>
      <c r="C61" s="287"/>
      <c r="D61" s="288"/>
      <c r="E61" s="288"/>
      <c r="F61" s="288"/>
      <c r="G61" s="288"/>
      <c r="H61" s="288"/>
      <c r="I61" s="288"/>
      <c r="J61" s="288"/>
      <c r="K61" s="288"/>
      <c r="L61" s="288"/>
      <c r="M61" s="289"/>
      <c r="N61" s="158"/>
    </row>
    <row r="62" spans="1:14" x14ac:dyDescent="0.25">
      <c r="A62" s="159"/>
      <c r="B62" s="157"/>
      <c r="C62" s="290"/>
      <c r="D62" s="291"/>
      <c r="E62" s="291"/>
      <c r="F62" s="291"/>
      <c r="G62" s="291"/>
      <c r="H62" s="291"/>
      <c r="I62" s="291"/>
      <c r="J62" s="291"/>
      <c r="K62" s="291"/>
      <c r="L62" s="291"/>
      <c r="M62" s="292"/>
      <c r="N62" s="158"/>
    </row>
    <row r="63" spans="1:14" x14ac:dyDescent="0.25">
      <c r="A63" s="161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3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3E8B-C564-4BAB-89CA-A303FBE921B7}">
  <sheetPr>
    <tabColor rgb="FF92D050"/>
    <pageSetUpPr fitToPage="1"/>
  </sheetPr>
  <dimension ref="A1:U51"/>
  <sheetViews>
    <sheetView showGridLines="0" workbookViewId="0">
      <selection activeCell="F7" sqref="F7"/>
    </sheetView>
  </sheetViews>
  <sheetFormatPr defaultColWidth="8.85546875" defaultRowHeight="15" x14ac:dyDescent="0.2"/>
  <cols>
    <col min="1" max="1" width="19" style="169" customWidth="1"/>
    <col min="2" max="2" width="14.140625" style="164" bestFit="1" customWidth="1"/>
    <col min="3" max="3" width="14.140625" style="164" customWidth="1"/>
    <col min="4" max="4" width="14.140625" style="168" customWidth="1"/>
    <col min="5" max="5" width="17.5703125" style="166" bestFit="1" customWidth="1"/>
    <col min="6" max="6" width="23" style="167" bestFit="1" customWidth="1"/>
    <col min="7" max="7" width="27.140625" style="167" customWidth="1"/>
    <col min="8" max="8" width="23.7109375" style="167" customWidth="1"/>
    <col min="9" max="9" width="20.7109375" style="167" customWidth="1"/>
    <col min="10" max="10" width="23.28515625" style="166" bestFit="1" customWidth="1"/>
    <col min="11" max="11" width="18.140625" style="165" customWidth="1"/>
    <col min="12" max="12" width="17.85546875" style="165" bestFit="1" customWidth="1"/>
    <col min="13" max="13" width="18.42578125" style="164" bestFit="1" customWidth="1"/>
    <col min="14" max="14" width="8.85546875" style="164"/>
    <col min="15" max="15" width="9.42578125" style="164" hidden="1" customWidth="1"/>
    <col min="16" max="16384" width="8.85546875" style="164"/>
  </cols>
  <sheetData>
    <row r="1" spans="1:21" ht="26.25" customHeight="1" x14ac:dyDescent="0.35">
      <c r="A1" s="293" t="s">
        <v>43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50"/>
      <c r="O1" s="250"/>
      <c r="P1" s="250"/>
    </row>
    <row r="2" spans="1:21" ht="26.25" customHeight="1" x14ac:dyDescent="0.35">
      <c r="A2" s="293" t="s">
        <v>209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21" s="70" customFormat="1" ht="20.25" customHeight="1" x14ac:dyDescent="0.2">
      <c r="A3" s="260" t="s">
        <v>215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21" s="213" customFormat="1" ht="12" customHeight="1" thickBot="1" x14ac:dyDescent="0.25">
      <c r="A4" s="249"/>
      <c r="B4" s="248"/>
      <c r="C4" s="248"/>
      <c r="E4" s="246"/>
      <c r="F4" s="247"/>
      <c r="G4" s="247"/>
      <c r="H4" s="247"/>
      <c r="I4" s="247"/>
      <c r="J4" s="246"/>
      <c r="K4" s="245"/>
      <c r="L4" s="245"/>
    </row>
    <row r="5" spans="1:21" s="225" customFormat="1" ht="15" customHeight="1" x14ac:dyDescent="0.25">
      <c r="A5" s="244" t="s">
        <v>159</v>
      </c>
      <c r="B5" s="243" t="s">
        <v>208</v>
      </c>
      <c r="C5" s="243"/>
      <c r="D5" s="242"/>
      <c r="E5" s="241"/>
      <c r="F5" s="240"/>
      <c r="G5" s="240"/>
      <c r="H5" s="240"/>
      <c r="I5" s="240"/>
      <c r="J5" s="240"/>
      <c r="K5" s="239"/>
      <c r="L5" s="238" t="s">
        <v>158</v>
      </c>
      <c r="M5" s="237">
        <f>'Cover Page'!L10</f>
        <v>12294</v>
      </c>
      <c r="N5" s="214"/>
      <c r="O5" s="214"/>
      <c r="P5" s="214"/>
      <c r="Q5" s="214"/>
      <c r="R5" s="214"/>
    </row>
    <row r="6" spans="1:21" s="225" customFormat="1" ht="14.25" x14ac:dyDescent="0.2">
      <c r="A6" s="236"/>
      <c r="B6" s="235"/>
      <c r="C6" s="235"/>
      <c r="D6" s="146"/>
      <c r="E6" s="233"/>
      <c r="F6" s="234"/>
      <c r="G6" s="234"/>
      <c r="H6" s="234"/>
      <c r="I6" s="234"/>
      <c r="J6" s="234"/>
      <c r="K6" s="233"/>
      <c r="L6" s="112"/>
      <c r="M6" s="232"/>
      <c r="N6" s="214"/>
      <c r="O6" s="214"/>
      <c r="P6" s="214"/>
      <c r="Q6" s="214"/>
      <c r="R6" s="214"/>
    </row>
    <row r="7" spans="1:21" s="225" customFormat="1" ht="15" customHeight="1" x14ac:dyDescent="0.25">
      <c r="A7" s="231" t="s">
        <v>157</v>
      </c>
      <c r="B7" s="230" t="s">
        <v>38</v>
      </c>
      <c r="C7" s="230"/>
      <c r="D7" s="230"/>
      <c r="E7" s="229"/>
      <c r="F7" s="228"/>
      <c r="G7" s="228"/>
      <c r="H7" s="228"/>
      <c r="I7" s="228"/>
      <c r="J7" s="228"/>
      <c r="K7" s="227"/>
      <c r="L7" s="126" t="s">
        <v>156</v>
      </c>
      <c r="M7" s="226" t="str">
        <f>'Cover Page'!L14</f>
        <v>0256</v>
      </c>
      <c r="N7" s="214"/>
      <c r="O7" s="214"/>
      <c r="P7" s="214"/>
      <c r="Q7" s="214"/>
      <c r="R7" s="214"/>
    </row>
    <row r="8" spans="1:21" s="213" customFormat="1" ht="6.75" customHeight="1" thickBot="1" x14ac:dyDescent="0.3">
      <c r="A8" s="224"/>
      <c r="B8" s="223"/>
      <c r="C8" s="223"/>
      <c r="D8" s="222"/>
      <c r="E8" s="220"/>
      <c r="F8" s="221"/>
      <c r="G8" s="221"/>
      <c r="H8" s="221"/>
      <c r="I8" s="221"/>
      <c r="J8" s="221"/>
      <c r="K8" s="220"/>
      <c r="L8" s="219"/>
      <c r="M8" s="218"/>
      <c r="N8" s="217"/>
      <c r="O8" s="216"/>
      <c r="P8" s="215"/>
      <c r="Q8" s="214"/>
      <c r="R8" s="214"/>
      <c r="S8" s="214"/>
      <c r="T8" s="214"/>
      <c r="U8" s="214"/>
    </row>
    <row r="9" spans="1:21" s="184" customFormat="1" ht="15" customHeight="1" thickBot="1" x14ac:dyDescent="0.3">
      <c r="A9" s="212"/>
      <c r="B9" s="211"/>
      <c r="C9" s="211"/>
      <c r="D9" s="210"/>
      <c r="E9" s="208"/>
      <c r="F9" s="209"/>
      <c r="G9" s="209"/>
      <c r="H9" s="209"/>
      <c r="I9" s="209"/>
      <c r="J9" s="208"/>
      <c r="K9" s="207"/>
      <c r="L9" s="207"/>
    </row>
    <row r="10" spans="1:21" s="184" customFormat="1" ht="15" customHeight="1" thickTop="1" x14ac:dyDescent="0.25">
      <c r="A10" s="206">
        <v>1</v>
      </c>
      <c r="B10" s="206">
        <v>2</v>
      </c>
      <c r="C10" s="206">
        <v>3</v>
      </c>
      <c r="D10" s="206">
        <v>4</v>
      </c>
      <c r="E10" s="206">
        <v>5</v>
      </c>
      <c r="F10" s="206">
        <v>6</v>
      </c>
      <c r="G10" s="206">
        <v>7</v>
      </c>
      <c r="H10" s="206">
        <v>8</v>
      </c>
      <c r="I10" s="206">
        <v>9</v>
      </c>
      <c r="J10" s="206">
        <v>10</v>
      </c>
      <c r="K10" s="206">
        <v>11</v>
      </c>
      <c r="L10" s="206">
        <v>12</v>
      </c>
      <c r="M10" s="205">
        <v>13</v>
      </c>
    </row>
    <row r="11" spans="1:21" s="184" customFormat="1" ht="15" customHeight="1" x14ac:dyDescent="0.25">
      <c r="A11" s="200"/>
      <c r="B11" s="199"/>
      <c r="C11" s="199"/>
      <c r="D11" s="199"/>
      <c r="E11" s="199"/>
      <c r="F11" s="198"/>
      <c r="G11" s="197"/>
      <c r="H11" s="197"/>
      <c r="I11" s="197"/>
      <c r="J11" s="196"/>
      <c r="K11" s="195" t="s">
        <v>206</v>
      </c>
      <c r="L11" s="194" t="s">
        <v>197</v>
      </c>
      <c r="M11" s="204"/>
    </row>
    <row r="12" spans="1:21" s="184" customFormat="1" ht="15" customHeight="1" x14ac:dyDescent="0.25">
      <c r="A12" s="200"/>
      <c r="B12" s="199"/>
      <c r="C12" s="199"/>
      <c r="D12" s="199"/>
      <c r="E12" s="203"/>
      <c r="F12" s="198"/>
      <c r="G12" s="197" t="s">
        <v>207</v>
      </c>
      <c r="H12" s="201"/>
      <c r="I12" s="196" t="s">
        <v>206</v>
      </c>
      <c r="J12" s="196" t="s">
        <v>206</v>
      </c>
      <c r="K12" s="195" t="s">
        <v>205</v>
      </c>
      <c r="L12" s="194" t="s">
        <v>204</v>
      </c>
      <c r="M12" s="202"/>
    </row>
    <row r="13" spans="1:21" s="184" customFormat="1" ht="15" customHeight="1" x14ac:dyDescent="0.25">
      <c r="A13" s="200"/>
      <c r="B13" s="199" t="s">
        <v>203</v>
      </c>
      <c r="C13" s="199"/>
      <c r="D13" s="199"/>
      <c r="E13" s="199"/>
      <c r="F13" s="198" t="s">
        <v>202</v>
      </c>
      <c r="G13" s="197" t="s">
        <v>201</v>
      </c>
      <c r="H13" s="201"/>
      <c r="I13" s="196" t="s">
        <v>200</v>
      </c>
      <c r="J13" s="196" t="s">
        <v>200</v>
      </c>
      <c r="K13" s="195" t="s">
        <v>199</v>
      </c>
      <c r="L13" s="194" t="s">
        <v>198</v>
      </c>
      <c r="M13" s="193" t="s">
        <v>197</v>
      </c>
    </row>
    <row r="14" spans="1:21" s="184" customFormat="1" ht="15" customHeight="1" x14ac:dyDescent="0.25">
      <c r="A14" s="200"/>
      <c r="B14" s="199" t="s">
        <v>196</v>
      </c>
      <c r="C14" s="199"/>
      <c r="D14" s="199" t="s">
        <v>195</v>
      </c>
      <c r="E14" s="199" t="s">
        <v>194</v>
      </c>
      <c r="F14" s="198" t="s">
        <v>181</v>
      </c>
      <c r="G14" s="197" t="s">
        <v>193</v>
      </c>
      <c r="H14" s="197" t="s">
        <v>192</v>
      </c>
      <c r="I14" s="196" t="s">
        <v>191</v>
      </c>
      <c r="J14" s="196" t="s">
        <v>191</v>
      </c>
      <c r="K14" s="195" t="s">
        <v>190</v>
      </c>
      <c r="L14" s="194" t="s">
        <v>189</v>
      </c>
      <c r="M14" s="193" t="s">
        <v>188</v>
      </c>
    </row>
    <row r="15" spans="1:21" s="184" customFormat="1" ht="15" customHeight="1" thickBot="1" x14ac:dyDescent="0.3">
      <c r="A15" s="192" t="s">
        <v>187</v>
      </c>
      <c r="B15" s="191" t="s">
        <v>186</v>
      </c>
      <c r="C15" s="191" t="s">
        <v>185</v>
      </c>
      <c r="D15" s="191" t="s">
        <v>184</v>
      </c>
      <c r="E15" s="191" t="s">
        <v>183</v>
      </c>
      <c r="F15" s="190" t="s">
        <v>182</v>
      </c>
      <c r="G15" s="189" t="s">
        <v>181</v>
      </c>
      <c r="H15" s="189" t="s">
        <v>180</v>
      </c>
      <c r="I15" s="188" t="s">
        <v>179</v>
      </c>
      <c r="J15" s="188" t="s">
        <v>178</v>
      </c>
      <c r="K15" s="187" t="s">
        <v>177</v>
      </c>
      <c r="L15" s="186" t="s">
        <v>176</v>
      </c>
      <c r="M15" s="185" t="s">
        <v>175</v>
      </c>
    </row>
    <row r="16" spans="1:21" ht="15" customHeight="1" thickTop="1" x14ac:dyDescent="0.25">
      <c r="A16" s="165"/>
      <c r="B16" s="182"/>
      <c r="D16" s="183"/>
      <c r="E16" s="182"/>
      <c r="F16" s="181"/>
      <c r="G16" s="180"/>
      <c r="H16" s="180"/>
      <c r="I16" s="179"/>
      <c r="J16" s="179"/>
      <c r="K16" s="178"/>
      <c r="L16" s="177"/>
      <c r="M16" s="177"/>
    </row>
    <row r="17" spans="1:15" s="170" customFormat="1" ht="16.5" customHeight="1" x14ac:dyDescent="0.25">
      <c r="A17" s="176">
        <f t="shared" ref="A17:A30" si="0">$M$5</f>
        <v>12294</v>
      </c>
      <c r="B17" s="175" t="s">
        <v>65</v>
      </c>
      <c r="C17" s="175" t="s">
        <v>212</v>
      </c>
      <c r="D17" s="175" t="s">
        <v>210</v>
      </c>
      <c r="E17" s="175" t="s">
        <v>214</v>
      </c>
      <c r="F17" s="172">
        <v>0</v>
      </c>
      <c r="G17" s="174">
        <v>0</v>
      </c>
      <c r="H17" s="173">
        <v>0</v>
      </c>
      <c r="I17" s="173">
        <v>0</v>
      </c>
      <c r="J17" s="173">
        <v>0</v>
      </c>
      <c r="K17" s="172">
        <v>0</v>
      </c>
      <c r="L17" s="171">
        <v>0</v>
      </c>
      <c r="M17" s="171">
        <v>0</v>
      </c>
      <c r="O17" s="170" t="str">
        <f t="shared" ref="O17:O51" si="1">IF(OR(B17="PPA", B17="CMP",B17="CML",B17="CMA",B17="WC",B17="MED"),B17,"ASLine")</f>
        <v>CMA</v>
      </c>
    </row>
    <row r="18" spans="1:15" s="170" customFormat="1" ht="16.5" customHeight="1" x14ac:dyDescent="0.25">
      <c r="A18" s="176">
        <f t="shared" si="0"/>
        <v>12294</v>
      </c>
      <c r="B18" s="175" t="s">
        <v>59</v>
      </c>
      <c r="C18" s="175" t="s">
        <v>212</v>
      </c>
      <c r="D18" s="175" t="s">
        <v>210</v>
      </c>
      <c r="E18" s="175" t="s">
        <v>214</v>
      </c>
      <c r="F18" s="172">
        <v>0</v>
      </c>
      <c r="G18" s="174">
        <v>0</v>
      </c>
      <c r="H18" s="173">
        <v>0</v>
      </c>
      <c r="I18" s="173">
        <v>0</v>
      </c>
      <c r="J18" s="173">
        <v>0</v>
      </c>
      <c r="K18" s="172">
        <v>0</v>
      </c>
      <c r="L18" s="171">
        <v>0</v>
      </c>
      <c r="M18" s="171">
        <v>0</v>
      </c>
      <c r="O18" s="170" t="str">
        <f t="shared" si="1"/>
        <v>WC</v>
      </c>
    </row>
    <row r="19" spans="1:15" s="170" customFormat="1" ht="16.5" customHeight="1" x14ac:dyDescent="0.25">
      <c r="A19" s="176">
        <f t="shared" si="0"/>
        <v>12294</v>
      </c>
      <c r="B19" s="175" t="s">
        <v>58</v>
      </c>
      <c r="C19" s="175" t="s">
        <v>212</v>
      </c>
      <c r="D19" s="175" t="s">
        <v>210</v>
      </c>
      <c r="E19" s="175" t="s">
        <v>214</v>
      </c>
      <c r="F19" s="172">
        <v>0</v>
      </c>
      <c r="G19" s="174">
        <v>0</v>
      </c>
      <c r="H19" s="173">
        <v>0</v>
      </c>
      <c r="I19" s="173">
        <v>0</v>
      </c>
      <c r="J19" s="173">
        <v>0</v>
      </c>
      <c r="K19" s="172">
        <v>0</v>
      </c>
      <c r="L19" s="171">
        <v>0</v>
      </c>
      <c r="M19" s="171">
        <v>0</v>
      </c>
      <c r="O19" s="170" t="str">
        <f t="shared" si="1"/>
        <v>CMP</v>
      </c>
    </row>
    <row r="20" spans="1:15" s="170" customFormat="1" ht="16.5" customHeight="1" x14ac:dyDescent="0.25">
      <c r="A20" s="176">
        <f t="shared" si="0"/>
        <v>12294</v>
      </c>
      <c r="B20" s="175" t="s">
        <v>64</v>
      </c>
      <c r="C20" s="175" t="s">
        <v>212</v>
      </c>
      <c r="D20" s="175" t="s">
        <v>210</v>
      </c>
      <c r="E20" s="175" t="s">
        <v>214</v>
      </c>
      <c r="F20" s="172">
        <v>0</v>
      </c>
      <c r="G20" s="174">
        <v>0</v>
      </c>
      <c r="H20" s="173">
        <v>0</v>
      </c>
      <c r="I20" s="173">
        <v>0</v>
      </c>
      <c r="J20" s="173">
        <v>0</v>
      </c>
      <c r="K20" s="172">
        <v>0</v>
      </c>
      <c r="L20" s="171">
        <v>0</v>
      </c>
      <c r="M20" s="171">
        <v>0</v>
      </c>
      <c r="O20" s="170" t="str">
        <f t="shared" si="1"/>
        <v>CML</v>
      </c>
    </row>
    <row r="21" spans="1:15" s="170" customFormat="1" ht="16.5" customHeight="1" x14ac:dyDescent="0.25">
      <c r="A21" s="176"/>
      <c r="B21" s="175"/>
      <c r="C21" s="175"/>
      <c r="D21" s="175"/>
      <c r="E21" s="175"/>
      <c r="F21" s="172"/>
      <c r="G21" s="174"/>
      <c r="H21" s="173"/>
      <c r="I21" s="173"/>
      <c r="J21" s="173"/>
      <c r="K21" s="172"/>
      <c r="L21" s="171"/>
      <c r="M21" s="171"/>
      <c r="O21" s="170" t="str">
        <f t="shared" si="1"/>
        <v>ASLine</v>
      </c>
    </row>
    <row r="22" spans="1:15" s="170" customFormat="1" ht="16.5" customHeight="1" x14ac:dyDescent="0.25">
      <c r="A22" s="176">
        <f t="shared" si="0"/>
        <v>12294</v>
      </c>
      <c r="B22" s="175" t="s">
        <v>65</v>
      </c>
      <c r="C22" s="175" t="s">
        <v>212</v>
      </c>
      <c r="D22" s="175" t="s">
        <v>210</v>
      </c>
      <c r="E22" s="175" t="s">
        <v>213</v>
      </c>
      <c r="F22" s="172">
        <v>0</v>
      </c>
      <c r="G22" s="174">
        <v>0</v>
      </c>
      <c r="H22" s="173">
        <v>0</v>
      </c>
      <c r="I22" s="173">
        <v>0</v>
      </c>
      <c r="J22" s="173">
        <v>0</v>
      </c>
      <c r="K22" s="172">
        <v>0</v>
      </c>
      <c r="L22" s="171">
        <v>0</v>
      </c>
      <c r="M22" s="171">
        <v>0</v>
      </c>
      <c r="O22" s="170" t="str">
        <f t="shared" si="1"/>
        <v>CMA</v>
      </c>
    </row>
    <row r="23" spans="1:15" s="170" customFormat="1" ht="16.5" customHeight="1" x14ac:dyDescent="0.25">
      <c r="A23" s="176">
        <f t="shared" si="0"/>
        <v>12294</v>
      </c>
      <c r="B23" s="175" t="s">
        <v>59</v>
      </c>
      <c r="C23" s="175" t="s">
        <v>212</v>
      </c>
      <c r="D23" s="175" t="s">
        <v>210</v>
      </c>
      <c r="E23" s="175" t="s">
        <v>213</v>
      </c>
      <c r="F23" s="172">
        <v>0</v>
      </c>
      <c r="G23" s="174">
        <v>0</v>
      </c>
      <c r="H23" s="173">
        <v>0</v>
      </c>
      <c r="I23" s="173">
        <v>0</v>
      </c>
      <c r="J23" s="173">
        <v>0</v>
      </c>
      <c r="K23" s="172">
        <v>0</v>
      </c>
      <c r="L23" s="171">
        <v>0</v>
      </c>
      <c r="M23" s="171">
        <v>0</v>
      </c>
      <c r="O23" s="170" t="str">
        <f t="shared" si="1"/>
        <v>WC</v>
      </c>
    </row>
    <row r="24" spans="1:15" s="170" customFormat="1" ht="16.5" customHeight="1" x14ac:dyDescent="0.25">
      <c r="A24" s="176">
        <f t="shared" si="0"/>
        <v>12294</v>
      </c>
      <c r="B24" s="175" t="s">
        <v>58</v>
      </c>
      <c r="C24" s="175" t="s">
        <v>212</v>
      </c>
      <c r="D24" s="175" t="s">
        <v>210</v>
      </c>
      <c r="E24" s="175" t="s">
        <v>213</v>
      </c>
      <c r="F24" s="172">
        <v>0</v>
      </c>
      <c r="G24" s="174">
        <v>0</v>
      </c>
      <c r="H24" s="173">
        <v>0</v>
      </c>
      <c r="I24" s="173">
        <v>0</v>
      </c>
      <c r="J24" s="173">
        <v>0</v>
      </c>
      <c r="K24" s="172">
        <v>0</v>
      </c>
      <c r="L24" s="171">
        <v>0</v>
      </c>
      <c r="M24" s="171">
        <v>0</v>
      </c>
      <c r="O24" s="170" t="str">
        <f t="shared" si="1"/>
        <v>CMP</v>
      </c>
    </row>
    <row r="25" spans="1:15" s="170" customFormat="1" ht="16.5" customHeight="1" x14ac:dyDescent="0.25">
      <c r="A25" s="176">
        <f t="shared" si="0"/>
        <v>12294</v>
      </c>
      <c r="B25" s="175" t="s">
        <v>64</v>
      </c>
      <c r="C25" s="175" t="s">
        <v>212</v>
      </c>
      <c r="D25" s="175" t="s">
        <v>210</v>
      </c>
      <c r="E25" s="175" t="s">
        <v>213</v>
      </c>
      <c r="F25" s="172">
        <v>0</v>
      </c>
      <c r="G25" s="174">
        <v>0</v>
      </c>
      <c r="H25" s="173">
        <v>0</v>
      </c>
      <c r="I25" s="173">
        <v>0</v>
      </c>
      <c r="J25" s="173">
        <v>0</v>
      </c>
      <c r="K25" s="172">
        <v>0</v>
      </c>
      <c r="L25" s="171">
        <v>0</v>
      </c>
      <c r="M25" s="171">
        <v>0</v>
      </c>
      <c r="O25" s="170" t="str">
        <f t="shared" si="1"/>
        <v>CML</v>
      </c>
    </row>
    <row r="26" spans="1:15" s="170" customFormat="1" ht="16.5" customHeight="1" x14ac:dyDescent="0.25">
      <c r="A26" s="176"/>
      <c r="B26" s="175"/>
      <c r="C26" s="175"/>
      <c r="D26" s="175"/>
      <c r="E26" s="175"/>
      <c r="F26" s="172"/>
      <c r="G26" s="174"/>
      <c r="H26" s="173"/>
      <c r="I26" s="173"/>
      <c r="J26" s="173"/>
      <c r="K26" s="172"/>
      <c r="L26" s="171"/>
      <c r="M26" s="171"/>
      <c r="O26" s="170" t="str">
        <f t="shared" si="1"/>
        <v>ASLine</v>
      </c>
    </row>
    <row r="27" spans="1:15" s="170" customFormat="1" ht="16.5" customHeight="1" x14ac:dyDescent="0.25">
      <c r="A27" s="176">
        <f t="shared" si="0"/>
        <v>12294</v>
      </c>
      <c r="B27" s="175" t="s">
        <v>65</v>
      </c>
      <c r="C27" s="175" t="s">
        <v>212</v>
      </c>
      <c r="D27" s="175" t="s">
        <v>210</v>
      </c>
      <c r="E27" s="175" t="s">
        <v>211</v>
      </c>
      <c r="F27" s="172">
        <v>0</v>
      </c>
      <c r="G27" s="174">
        <v>0</v>
      </c>
      <c r="H27" s="173">
        <v>0</v>
      </c>
      <c r="I27" s="173">
        <v>0</v>
      </c>
      <c r="J27" s="173">
        <v>0</v>
      </c>
      <c r="K27" s="172">
        <v>0</v>
      </c>
      <c r="L27" s="171">
        <v>0</v>
      </c>
      <c r="M27" s="171">
        <v>0</v>
      </c>
      <c r="O27" s="170" t="str">
        <f t="shared" ref="O27:O30" si="2">IF(OR(B27="PPA", B27="CMP",B27="CML",B27="CMA",B27="WC",B27="MED"),B27,"ASLine")</f>
        <v>CMA</v>
      </c>
    </row>
    <row r="28" spans="1:15" s="170" customFormat="1" ht="16.5" customHeight="1" x14ac:dyDescent="0.25">
      <c r="A28" s="176">
        <f t="shared" si="0"/>
        <v>12294</v>
      </c>
      <c r="B28" s="175" t="s">
        <v>59</v>
      </c>
      <c r="C28" s="175" t="s">
        <v>212</v>
      </c>
      <c r="D28" s="175" t="s">
        <v>210</v>
      </c>
      <c r="E28" s="175" t="s">
        <v>211</v>
      </c>
      <c r="F28" s="172">
        <v>0</v>
      </c>
      <c r="G28" s="174">
        <v>0</v>
      </c>
      <c r="H28" s="173">
        <v>0</v>
      </c>
      <c r="I28" s="173">
        <v>0</v>
      </c>
      <c r="J28" s="173">
        <v>0</v>
      </c>
      <c r="K28" s="172">
        <v>0</v>
      </c>
      <c r="L28" s="171">
        <v>0</v>
      </c>
      <c r="M28" s="171">
        <v>0</v>
      </c>
      <c r="O28" s="170" t="str">
        <f t="shared" si="2"/>
        <v>WC</v>
      </c>
    </row>
    <row r="29" spans="1:15" s="170" customFormat="1" ht="16.5" customHeight="1" x14ac:dyDescent="0.25">
      <c r="A29" s="176">
        <f t="shared" si="0"/>
        <v>12294</v>
      </c>
      <c r="B29" s="175" t="s">
        <v>58</v>
      </c>
      <c r="C29" s="175" t="s">
        <v>212</v>
      </c>
      <c r="D29" s="175" t="s">
        <v>210</v>
      </c>
      <c r="E29" s="175" t="s">
        <v>211</v>
      </c>
      <c r="F29" s="172">
        <v>0</v>
      </c>
      <c r="G29" s="174">
        <v>0</v>
      </c>
      <c r="H29" s="173">
        <v>0</v>
      </c>
      <c r="I29" s="173">
        <v>0</v>
      </c>
      <c r="J29" s="173">
        <v>0</v>
      </c>
      <c r="K29" s="172">
        <v>0</v>
      </c>
      <c r="L29" s="171">
        <v>0</v>
      </c>
      <c r="M29" s="171">
        <v>0</v>
      </c>
      <c r="O29" s="170" t="str">
        <f t="shared" si="2"/>
        <v>CMP</v>
      </c>
    </row>
    <row r="30" spans="1:15" s="170" customFormat="1" ht="16.5" customHeight="1" x14ac:dyDescent="0.25">
      <c r="A30" s="176">
        <f t="shared" si="0"/>
        <v>12294</v>
      </c>
      <c r="B30" s="175" t="s">
        <v>64</v>
      </c>
      <c r="C30" s="175" t="s">
        <v>212</v>
      </c>
      <c r="D30" s="175" t="s">
        <v>210</v>
      </c>
      <c r="E30" s="175" t="s">
        <v>211</v>
      </c>
      <c r="F30" s="172">
        <v>0</v>
      </c>
      <c r="G30" s="174">
        <v>0</v>
      </c>
      <c r="H30" s="173">
        <v>0</v>
      </c>
      <c r="I30" s="173">
        <v>0</v>
      </c>
      <c r="J30" s="173">
        <v>0</v>
      </c>
      <c r="K30" s="172">
        <v>0</v>
      </c>
      <c r="L30" s="171">
        <v>0</v>
      </c>
      <c r="M30" s="171">
        <v>0</v>
      </c>
      <c r="O30" s="170" t="str">
        <f t="shared" si="2"/>
        <v>CML</v>
      </c>
    </row>
    <row r="31" spans="1:15" s="170" customFormat="1" x14ac:dyDescent="0.25">
      <c r="A31" s="176"/>
      <c r="B31" s="175"/>
      <c r="C31" s="175"/>
      <c r="D31" s="175"/>
      <c r="E31" s="175"/>
      <c r="F31" s="172"/>
      <c r="G31" s="174"/>
      <c r="H31" s="173"/>
      <c r="I31" s="173"/>
      <c r="J31" s="173"/>
      <c r="K31" s="172"/>
      <c r="L31" s="171"/>
      <c r="M31" s="171"/>
      <c r="O31" s="170" t="str">
        <f t="shared" si="1"/>
        <v>ASLine</v>
      </c>
    </row>
    <row r="32" spans="1:15" s="170" customFormat="1" x14ac:dyDescent="0.25">
      <c r="A32" s="176"/>
      <c r="B32" s="175"/>
      <c r="C32" s="175"/>
      <c r="D32" s="175"/>
      <c r="E32" s="175"/>
      <c r="F32" s="172"/>
      <c r="G32" s="174"/>
      <c r="H32" s="173"/>
      <c r="I32" s="173"/>
      <c r="J32" s="173"/>
      <c r="K32" s="172"/>
      <c r="L32" s="171"/>
      <c r="M32" s="171"/>
      <c r="O32" s="170" t="str">
        <f t="shared" si="1"/>
        <v>ASLine</v>
      </c>
    </row>
    <row r="33" spans="1:15" s="170" customFormat="1" x14ac:dyDescent="0.25">
      <c r="A33" s="176"/>
      <c r="B33" s="175"/>
      <c r="C33" s="175"/>
      <c r="D33" s="175"/>
      <c r="E33" s="175"/>
      <c r="F33" s="172"/>
      <c r="G33" s="174"/>
      <c r="H33" s="173"/>
      <c r="I33" s="173"/>
      <c r="J33" s="173"/>
      <c r="K33" s="172"/>
      <c r="L33" s="171"/>
      <c r="M33" s="171"/>
      <c r="O33" s="170" t="str">
        <f t="shared" si="1"/>
        <v>ASLine</v>
      </c>
    </row>
    <row r="34" spans="1:15" s="170" customFormat="1" x14ac:dyDescent="0.25">
      <c r="A34" s="176"/>
      <c r="B34" s="175"/>
      <c r="C34" s="175"/>
      <c r="D34" s="175"/>
      <c r="E34" s="175"/>
      <c r="F34" s="172"/>
      <c r="G34" s="174"/>
      <c r="H34" s="173"/>
      <c r="I34" s="173"/>
      <c r="J34" s="173"/>
      <c r="K34" s="172"/>
      <c r="L34" s="171"/>
      <c r="M34" s="171"/>
      <c r="O34" s="170" t="str">
        <f t="shared" si="1"/>
        <v>ASLine</v>
      </c>
    </row>
    <row r="35" spans="1:15" s="170" customFormat="1" x14ac:dyDescent="0.25">
      <c r="A35" s="176"/>
      <c r="B35" s="175"/>
      <c r="C35" s="175"/>
      <c r="D35" s="175"/>
      <c r="E35" s="175"/>
      <c r="F35" s="172"/>
      <c r="G35" s="174"/>
      <c r="H35" s="173"/>
      <c r="I35" s="173"/>
      <c r="J35" s="173"/>
      <c r="K35" s="172"/>
      <c r="L35" s="171"/>
      <c r="M35" s="171"/>
      <c r="O35" s="170" t="str">
        <f t="shared" si="1"/>
        <v>ASLine</v>
      </c>
    </row>
    <row r="36" spans="1:15" s="170" customFormat="1" x14ac:dyDescent="0.25">
      <c r="A36" s="176"/>
      <c r="B36" s="175"/>
      <c r="C36" s="175"/>
      <c r="D36" s="175"/>
      <c r="E36" s="175"/>
      <c r="F36" s="172"/>
      <c r="G36" s="251"/>
      <c r="H36" s="173"/>
      <c r="I36" s="173"/>
      <c r="J36" s="173"/>
      <c r="K36" s="172"/>
      <c r="L36" s="171"/>
      <c r="M36" s="171"/>
      <c r="O36" s="170" t="str">
        <f t="shared" si="1"/>
        <v>ASLine</v>
      </c>
    </row>
    <row r="37" spans="1:15" s="170" customFormat="1" x14ac:dyDescent="0.25">
      <c r="A37" s="176"/>
      <c r="B37" s="175"/>
      <c r="C37" s="175"/>
      <c r="D37" s="175"/>
      <c r="E37" s="175"/>
      <c r="F37" s="172"/>
      <c r="G37" s="174"/>
      <c r="H37" s="173"/>
      <c r="I37" s="173"/>
      <c r="J37" s="173"/>
      <c r="K37" s="172"/>
      <c r="L37" s="171"/>
      <c r="M37" s="171"/>
      <c r="O37" s="170" t="str">
        <f t="shared" si="1"/>
        <v>ASLine</v>
      </c>
    </row>
    <row r="38" spans="1:15" s="170" customFormat="1" x14ac:dyDescent="0.25">
      <c r="A38" s="176"/>
      <c r="B38" s="175"/>
      <c r="C38" s="175"/>
      <c r="D38" s="175"/>
      <c r="E38" s="175"/>
      <c r="F38" s="172"/>
      <c r="G38" s="174"/>
      <c r="H38" s="173"/>
      <c r="I38" s="173"/>
      <c r="J38" s="173"/>
      <c r="K38" s="172"/>
      <c r="L38" s="171"/>
      <c r="M38" s="171"/>
      <c r="O38" s="170" t="str">
        <f t="shared" si="1"/>
        <v>ASLine</v>
      </c>
    </row>
    <row r="39" spans="1:15" s="170" customFormat="1" x14ac:dyDescent="0.25">
      <c r="A39" s="176"/>
      <c r="B39" s="175"/>
      <c r="C39" s="175"/>
      <c r="D39" s="175"/>
      <c r="E39" s="175"/>
      <c r="F39" s="172"/>
      <c r="G39" s="174"/>
      <c r="H39" s="173"/>
      <c r="I39" s="173"/>
      <c r="J39" s="173"/>
      <c r="K39" s="172"/>
      <c r="L39" s="171"/>
      <c r="M39" s="171"/>
      <c r="O39" s="170" t="str">
        <f t="shared" si="1"/>
        <v>ASLine</v>
      </c>
    </row>
    <row r="40" spans="1:15" s="170" customFormat="1" x14ac:dyDescent="0.25">
      <c r="A40" s="176"/>
      <c r="B40" s="175"/>
      <c r="C40" s="175"/>
      <c r="D40" s="175"/>
      <c r="E40" s="175"/>
      <c r="F40" s="172"/>
      <c r="G40" s="174"/>
      <c r="H40" s="173"/>
      <c r="I40" s="173"/>
      <c r="J40" s="173"/>
      <c r="K40" s="172"/>
      <c r="L40" s="171"/>
      <c r="M40" s="171"/>
      <c r="O40" s="170" t="str">
        <f t="shared" si="1"/>
        <v>ASLine</v>
      </c>
    </row>
    <row r="41" spans="1:15" s="170" customFormat="1" x14ac:dyDescent="0.25">
      <c r="A41" s="176"/>
      <c r="B41" s="175"/>
      <c r="C41" s="175"/>
      <c r="D41" s="175"/>
      <c r="E41" s="175"/>
      <c r="F41" s="172"/>
      <c r="G41" s="174"/>
      <c r="H41" s="173"/>
      <c r="I41" s="173"/>
      <c r="J41" s="173"/>
      <c r="K41" s="172"/>
      <c r="L41" s="171"/>
      <c r="M41" s="171"/>
      <c r="O41" s="170" t="str">
        <f t="shared" si="1"/>
        <v>ASLine</v>
      </c>
    </row>
    <row r="42" spans="1:15" s="170" customFormat="1" x14ac:dyDescent="0.25">
      <c r="A42" s="176"/>
      <c r="B42" s="175"/>
      <c r="C42" s="175"/>
      <c r="D42" s="175"/>
      <c r="E42" s="175"/>
      <c r="F42" s="172"/>
      <c r="G42" s="174"/>
      <c r="H42" s="173"/>
      <c r="I42" s="173"/>
      <c r="J42" s="173"/>
      <c r="K42" s="172"/>
      <c r="L42" s="171"/>
      <c r="M42" s="171"/>
      <c r="O42" s="170" t="str">
        <f t="shared" si="1"/>
        <v>ASLine</v>
      </c>
    </row>
    <row r="43" spans="1:15" s="170" customFormat="1" x14ac:dyDescent="0.25">
      <c r="A43" s="176"/>
      <c r="B43" s="175"/>
      <c r="C43" s="175"/>
      <c r="D43" s="175"/>
      <c r="E43" s="175"/>
      <c r="F43" s="172"/>
      <c r="G43" s="174"/>
      <c r="H43" s="173"/>
      <c r="I43" s="173"/>
      <c r="J43" s="173"/>
      <c r="K43" s="172"/>
      <c r="L43" s="171"/>
      <c r="M43" s="171"/>
      <c r="O43" s="170" t="str">
        <f t="shared" si="1"/>
        <v>ASLine</v>
      </c>
    </row>
    <row r="44" spans="1:15" s="170" customFormat="1" x14ac:dyDescent="0.25">
      <c r="A44" s="176"/>
      <c r="B44" s="175"/>
      <c r="C44" s="175"/>
      <c r="D44" s="175"/>
      <c r="E44" s="175"/>
      <c r="F44" s="172"/>
      <c r="G44" s="174"/>
      <c r="H44" s="173"/>
      <c r="I44" s="173"/>
      <c r="J44" s="173"/>
      <c r="K44" s="172"/>
      <c r="L44" s="171"/>
      <c r="M44" s="171"/>
      <c r="O44" s="170" t="str">
        <f t="shared" si="1"/>
        <v>ASLine</v>
      </c>
    </row>
    <row r="45" spans="1:15" ht="15.75" x14ac:dyDescent="0.25">
      <c r="A45" s="176"/>
      <c r="B45" s="175"/>
      <c r="C45" s="175"/>
      <c r="D45" s="175"/>
      <c r="E45" s="175"/>
      <c r="F45" s="172"/>
      <c r="G45" s="174"/>
      <c r="H45" s="173"/>
      <c r="I45" s="173"/>
      <c r="J45" s="173"/>
      <c r="K45" s="172"/>
      <c r="L45" s="171"/>
      <c r="M45" s="171"/>
      <c r="O45" s="170" t="str">
        <f t="shared" si="1"/>
        <v>ASLine</v>
      </c>
    </row>
    <row r="46" spans="1:15" ht="15.75" x14ac:dyDescent="0.25">
      <c r="A46" s="176"/>
      <c r="B46" s="175"/>
      <c r="C46" s="175"/>
      <c r="D46" s="175"/>
      <c r="E46" s="175"/>
      <c r="F46" s="172"/>
      <c r="G46" s="174"/>
      <c r="H46" s="173"/>
      <c r="I46" s="173"/>
      <c r="J46" s="173"/>
      <c r="K46" s="172"/>
      <c r="L46" s="171"/>
      <c r="M46" s="171"/>
      <c r="O46" s="170" t="str">
        <f t="shared" si="1"/>
        <v>ASLine</v>
      </c>
    </row>
    <row r="47" spans="1:15" ht="15.75" x14ac:dyDescent="0.25">
      <c r="A47" s="176"/>
      <c r="B47" s="175"/>
      <c r="C47" s="175"/>
      <c r="D47" s="175"/>
      <c r="E47" s="175"/>
      <c r="F47" s="172"/>
      <c r="G47" s="174"/>
      <c r="H47" s="173"/>
      <c r="I47" s="173"/>
      <c r="J47" s="173"/>
      <c r="K47" s="172"/>
      <c r="L47" s="171"/>
      <c r="M47" s="171"/>
      <c r="O47" s="170" t="str">
        <f t="shared" si="1"/>
        <v>ASLine</v>
      </c>
    </row>
    <row r="48" spans="1:15" ht="15.75" x14ac:dyDescent="0.25">
      <c r="A48" s="176"/>
      <c r="B48" s="175"/>
      <c r="C48" s="175"/>
      <c r="D48" s="175"/>
      <c r="E48" s="175"/>
      <c r="F48" s="172"/>
      <c r="G48" s="174"/>
      <c r="H48" s="173"/>
      <c r="I48" s="173"/>
      <c r="J48" s="173"/>
      <c r="K48" s="172"/>
      <c r="L48" s="171"/>
      <c r="M48" s="171"/>
      <c r="O48" s="170" t="str">
        <f t="shared" si="1"/>
        <v>ASLine</v>
      </c>
    </row>
    <row r="49" spans="1:15" ht="15.75" x14ac:dyDescent="0.25">
      <c r="A49" s="176"/>
      <c r="B49" s="175"/>
      <c r="C49" s="175"/>
      <c r="D49" s="175"/>
      <c r="E49" s="175"/>
      <c r="F49" s="172"/>
      <c r="G49" s="174"/>
      <c r="H49" s="173"/>
      <c r="I49" s="173"/>
      <c r="J49" s="173"/>
      <c r="K49" s="172"/>
      <c r="L49" s="171"/>
      <c r="M49" s="171"/>
      <c r="O49" s="170" t="str">
        <f t="shared" si="1"/>
        <v>ASLine</v>
      </c>
    </row>
    <row r="50" spans="1:15" ht="15.75" x14ac:dyDescent="0.25">
      <c r="A50" s="176"/>
      <c r="B50" s="175"/>
      <c r="C50" s="175"/>
      <c r="D50" s="175"/>
      <c r="E50" s="175"/>
      <c r="F50" s="172"/>
      <c r="G50" s="174"/>
      <c r="H50" s="173"/>
      <c r="I50" s="173"/>
      <c r="J50" s="173"/>
      <c r="K50" s="172"/>
      <c r="L50" s="171"/>
      <c r="M50" s="171"/>
      <c r="O50" s="170" t="str">
        <f t="shared" si="1"/>
        <v>ASLine</v>
      </c>
    </row>
    <row r="51" spans="1:15" ht="15.75" x14ac:dyDescent="0.25">
      <c r="A51" s="176"/>
      <c r="B51" s="175"/>
      <c r="C51" s="175"/>
      <c r="D51" s="175"/>
      <c r="E51" s="175"/>
      <c r="F51" s="172"/>
      <c r="G51" s="174"/>
      <c r="H51" s="173"/>
      <c r="I51" s="173"/>
      <c r="J51" s="173"/>
      <c r="K51" s="172"/>
      <c r="L51" s="171"/>
      <c r="M51" s="171"/>
      <c r="O51" s="170" t="str">
        <f t="shared" si="1"/>
        <v>ASLine</v>
      </c>
    </row>
  </sheetData>
  <mergeCells count="3">
    <mergeCell ref="A1:M1"/>
    <mergeCell ref="A2:M2"/>
    <mergeCell ref="A3:N3"/>
  </mergeCells>
  <phoneticPr fontId="47" type="noConversion"/>
  <dataValidations count="2">
    <dataValidation type="list" allowBlank="1" showInputMessage="1" showErrorMessage="1" promptTitle="End of Reporting Period" prompt="Use Drop Down Menu to enter end of reporting period." sqref="E31:E51 E17:E26" xr:uid="{4236FBCC-6858-444F-8ECD-234943DC2845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1" xr:uid="{C7761794-7D9A-4B73-B39E-65137DC73547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CFD21AC0-80F6-428A-9B6D-C1B86C9286CD}">
          <x14:formula1>
            <xm:f>'https://prosightinsurance-my.sharepoint.com/personal/dnieves_prosightspecialty_com/Documents/Desktop/[Covid19RptForms ProSight 06 18 2020 NYM.xlsx]LineInfo'!#REF!</xm:f>
          </x14:formula1>
          <xm:sqref>B52:B1048576</xm:sqref>
        </x14:dataValidation>
        <x14:dataValidation type="list" allowBlank="1" showInputMessage="1" showErrorMessage="1" promptTitle="End of Reporting Period" prompt="Use Drop Down Menu to enter end of reporting period." xr:uid="{5F667231-62B1-4AFB-8433-93889C2119EF}">
          <x14:formula1>
            <xm:f>'https://prosightinsurance-my.sharepoint.com/personal/dnieves_prosightspecialty_com/Documents/Desktop/[Covid19RptForms ProSight 06 18 2020 NYM.xlsx]LineInfo'!#REF!</xm:f>
          </x14:formula1>
          <xm:sqref>E52:E1048576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D127B40D3BC4E8D177C404C978E60" ma:contentTypeVersion="15" ma:contentTypeDescription="Create a new document." ma:contentTypeScope="" ma:versionID="6ecf948f70343266d75b241eff89ff41">
  <xsd:schema xmlns:xsd="http://www.w3.org/2001/XMLSchema" xmlns:xs="http://www.w3.org/2001/XMLSchema" xmlns:p="http://schemas.microsoft.com/office/2006/metadata/properties" xmlns:ns1="http://schemas.microsoft.com/sharepoint/v3" xmlns:ns3="adac744f-41e2-46df-a111-83ddafebf7d7" xmlns:ns4="13ad5dad-1fbd-44da-b77d-169569d8cd62" targetNamespace="http://schemas.microsoft.com/office/2006/metadata/properties" ma:root="true" ma:fieldsID="c2bf4139737e2295fe0b70c26e160af1" ns1:_="" ns3:_="" ns4:_="">
    <xsd:import namespace="http://schemas.microsoft.com/sharepoint/v3"/>
    <xsd:import namespace="adac744f-41e2-46df-a111-83ddafebf7d7"/>
    <xsd:import namespace="13ad5dad-1fbd-44da-b77d-169569d8cd6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c744f-41e2-46df-a111-83ddafebf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d5dad-1fbd-44da-b77d-169569d8cd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B5FB1-F778-49F6-9B1D-9E0227AC7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ac744f-41e2-46df-a111-83ddafebf7d7"/>
    <ds:schemaRef ds:uri="13ad5dad-1fbd-44da-b77d-169569d8c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A81EB-ECD3-4E67-8024-B5A7D14A4A37}">
  <ds:schemaRefs>
    <ds:schemaRef ds:uri="adac744f-41e2-46df-a111-83ddafebf7d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13ad5dad-1fbd-44da-b77d-169569d8cd62"/>
    <ds:schemaRef ds:uri="http://schemas.openxmlformats.org/package/2006/metadata/core-properties"/>
    <ds:schemaRef ds:uri="http://purl.org/dc/dcmitype/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482C4-9E87-4571-9E84-F8660E4265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Questionnaire</vt:lpstr>
      <vt:lpstr>Explanatory Memo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Nieves</dc:creator>
  <cp:lastModifiedBy>Sonia Chauhan</cp:lastModifiedBy>
  <dcterms:created xsi:type="dcterms:W3CDTF">2020-06-25T01:20:00Z</dcterms:created>
  <dcterms:modified xsi:type="dcterms:W3CDTF">2021-03-19T21:46:36Z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0x010100EE2D127B40D3BC4E8D177C404C978E60</vt:lpwstr>
  </property>
</Properties>
</file>