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032248E4-3B1C-4B20-91BD-7C6894D58F52}"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<sst xmlns="http://schemas.openxmlformats.org/spreadsheetml/2006/main" count="529" uniqueCount="370">
  <si>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</si>
  <si>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</si>
  <si>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</si>
  <si>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</si>
  <si>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</si>
  <si>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</si>
  <si>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</si>
  <si>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</si>
  <si>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</si>
  <si>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</si>
  <si>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</si>
  <si>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</si>
  <si>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</si>
  <si>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</si>
  <si>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</si>
  <si>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</si>
  <si>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</si>
  <si>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</si>
  <si>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</si>
  <si>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</si>
  <si>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</si>
  <si>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</si>
  <si>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</si>
  <si>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</si>
  <si>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</si>
  <si>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</si>
  <si>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</si>
  <si>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</si>
  <si>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</si>
  <si>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</si>
  <si>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</si>
  <si>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</si>
  <si>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</si>
  <si>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</si>
  <si>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</si>
  <si>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</si>
  <si>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</si>
  <si>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</si>
  <si>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</si>
  <si>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</si>
  <si>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</si>
  <si>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</si>
  <si>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</si>
  <si>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</si>
  <si>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</si>
  <si>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</si>
  <si>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</si>
  <si>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</si>
  <si>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</si>
  <si>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</si>
  <si>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</si>
  <si>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</si>
  <si>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</si>
  <si>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</si>
  <si>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</si>
  <si>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</si>
  <si>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</si>
  <si>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</si>
  <si>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</si>
  <si>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</si>
  <si>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</si>
  <si>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</si>
  <si>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</si>
  <si>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</si>
  <si>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</si>
  <si>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</si>
  <si>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</si>
  <si>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</si>
  <si>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</si>
  <si>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</si>
  <si>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</si>
  <si>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</si>
  <si>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</si>
  <si>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</si>
  <si>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</si>
  <si>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</si>
  <si>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</si>
  <si>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</si>
  <si>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</si>
  <si>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</si>
  <si>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</si>
  <si>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</si>
  <si>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</si>
  <si>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</si>
  <si>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</si>
  <si>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</si>
  <si>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</si>
  <si>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</si>
  <si>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</si>
  <si>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</si>
  <si>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</si>
  <si>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</si>
  <si>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</si>
  <si>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</si>
  <si>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</si>
  <si>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</si>
  <si>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</si>
  <si>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</si>
  <si>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</si>
  <si>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</si>
  <si>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</si>
  <si>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</si>
  <si>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</si>
  <si>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</si>
  <si>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</si>
  <si>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</si>
  <si>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</si>
  <si>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</si>
  <si>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</si>
  <si>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</si>
  <si>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</si>
  <si>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</si>
  <si>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</si>
  <si>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</si>
  <si>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</si>
  <si>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</si>
  <si>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</si>
  <si>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</si>
  <si>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</si>
  <si>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</si>
  <si>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</si>
  <si>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</si>
  <si>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</si>
  <si>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</si>
  <si>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</si>
  <si>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</si>
  <si>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</si>
  <si>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</si>
  <si>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</si>
  <si>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</si>
  <si>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</si>
  <si>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</si>
  <si>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</si>
  <si>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</si>
  <si>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</si>
  <si>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</si>
  <si>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</si>
  <si>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</si>
  <si>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</si>
  <si>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</si>
  <si>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</si>
  <si>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</si>
  <si>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</si>
  <si>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</si>
  <si>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</si>
  <si>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</si>
  <si>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</si>
  <si>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</si>
  <si>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</si>
  <si>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</si>
  <si>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</si>
  <si>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</si>
  <si>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</si>
  <si>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</si>
  <si>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</si>
  <si>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</si>
  <si>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</si>
  <si>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</si>
  <si>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</si>
  <si>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</si>
  <si>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</si>
  <si>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</si>
  <si>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</si>
  <si>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</si>
  <si>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</si>
  <si>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</si>
  <si>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</si>
  <si>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</si>
  <si>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</si>
  <si>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</si>
  <si>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</si>
  <si>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</si>
  <si>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</si>
  <si>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</si>
  <si>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</si>
  <si>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</si>
  <si>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</si>
  <si>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</si>
  <si>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</si>
  <si>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</si>
  <si>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</si>
  <si>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</si>
  <si>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</si>
  <si>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</si>
  <si>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</si>
  <si>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</si>
  <si>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</si>
  <si>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</si>
  <si>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</si>
  <si>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</si>
  <si>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</si>
  <si>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</si>
  <si>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</si>
  <si>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</si>
  <si>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</si>
  <si>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</si>
  <si>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</si>
  <si>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</si>
  <si>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</si>
  <si>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</si>
  <si>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</si>
  <si>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</si>
  <si>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</si>
  <si>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</si>
  <si>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</si>
  <si>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</si>
  <si>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</si>
  <si>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</si>
  <si>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</si>
  <si>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</si>
  <si>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</si>
  <si>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</si>
  <si>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</si>
  <si>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</si>
  <si>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</si>
  <si>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</si>
  <si>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</si>
  <si>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</si>
  <si>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</si>
  <si>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</si>
  <si>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</si>
  <si>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</si>
  <si>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</si>
  <si>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</si>
  <si>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</si>
  <si>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</si>
  <si>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</si>
  <si>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</si>
  <si>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</si>
  <si>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</si>
  <si>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</si>
  <si>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</si>
  <si>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</si>
  <si>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</si>
  <si>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</si>
  <si>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</si>
  <si>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</si>
  <si>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</si>
  <si>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</si>
  <si>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</si>
  <si>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</si>
  <si>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</si>
  <si>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</si>
  <si>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</si>
  <si>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</si>
  <si>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</si>
  <si>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</si>
  <si>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</si>
  <si>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</si>
  <si>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</si>
  <si>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</si>
  <si>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</si>
  <si>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</si>
  <si>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</si>
  <si>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</si>
  <si>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</si>
  <si>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</si>
  <si>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</si>
  <si>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</si>
  <si>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</si>
  <si>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</si>
  <si>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</si>
  <si>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</si>
  <si>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</si>
  <si>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</si>
  <si>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</si>
  <si>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</si>
  <si>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</si>
  <si>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</si>
  <si>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</si>
  <si>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</si>
  <si>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</si>
  <si>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</si>
  <si>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</si>
  <si>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</si>
  <si>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</si>
  <si>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</si>
  <si>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</si>
  <si>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</si>
  <si>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</si>
  <si>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</si>
  <si>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</si>
  <si>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</si>
  <si>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</si>
  <si>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</si>
  <si>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</si>
  <si>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</si>
  <si>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</si>
  <si>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</si>
  <si>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</si>
  <si>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</si>
  <si>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</si>
  <si>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</si>
  <si>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</si>
  <si>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</si>
  <si>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</si>
  <si>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</si>
  <si>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</si>
  <si>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</si>
  <si>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</si>
  <si>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</si>
  <si>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</si>
  <si>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</si>
  <si>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</si>
  <si>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</si>
  <si>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</si>
  <si>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</si>
  <si>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</si>
  <si>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</si>
  <si>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</si>
  <si>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</si>
  <si>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</si>
  <si>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</si>
  <si>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</si>
  <si>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</si>
  <si>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</si>
  <si>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</si>
  <si>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</si>
  <si>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</si>
  <si>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</si>
  <si>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</si>
  <si>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</si>
  <si>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</si>
  <si>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</si>
  <si>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</si>
  <si>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</si>
  <si>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</si>
  <si>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</si>
  <si>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</si>
  <si>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</si>
  <si>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</si>
  <si>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</si>
  <si>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</si>
  <si>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</si>
  <si>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</si>
  <si>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</si>
  <si>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</si>
  <si>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</si>
  <si>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</si>
  <si>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</si>
  <si>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</si>
  <si>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</si>
  <si>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</si>
  <si>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</si>
  <si>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</si>
  <si>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</si>
  <si>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</si>
  <si>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</si>
  <si>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</si>
  <si>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</si>
  <si>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</si>
  <si>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</si>
  <si>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</si>
  <si>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</si>
  <si>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</si>
  <si>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</si>
  <si>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</si>
  <si>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</si>
  <si>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</si>
  <si>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</si>
  <si>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</si>
  <si>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</si>
  <si>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</si>
  <si>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Sentry Select Insurance Company</t>
  </si>
  <si>
    <t>715-346-6395</t>
  </si>
  <si>
    <t>20-3733 &amp; 20-4091</t>
  </si>
  <si>
    <t xml:space="preserve">Sentry concludes commercial lines premium refunds are not supportable for the first quarter 2021. Below provides explanation for Sentry’s conclusion: </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</si>
  <si>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</si>
  <si>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Based on Sentry’s collaboration with policyholders, Sentry concludes that appropriate premium was charged, and refunds not justified for the first quarter 2021.     </t>
  </si>
  <si>
    <t xml:space="preserve">Sentry will continue to work with policyholders on a case by case basis to align exposure base and premium with individual policyholder operations as a normal course of conducting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</si>
</sst>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363</v>
      </c>
      <c r="C9" s="264"/>
      <c r="D9" s="264"/>
      <c r="E9" s="264"/>
      <c r="F9" s="264"/>
      <c r="G9" s="264"/>
      <c r="H9" s="264"/>
      <c r="I9" s="264"/>
      <c r="J9" s="14"/>
      <c r="K9" s="15"/>
      <c r="L9" s="281">
        <v>21180</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364</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357</v>
      </c>
      <c r="C38" s="267"/>
      <c r="D38" s="267"/>
      <c r="E38" s="267"/>
      <c r="F38" s="267"/>
      <c r="G38" s="267"/>
      <c r="H38" s="33"/>
      <c r="I38" s="338" t="s">
        <v>358</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360</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E39" sqref="E3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Select Insurance Company</v>
      </c>
      <c r="F4" s="336"/>
      <c r="G4" s="115"/>
      <c r="H4" s="115"/>
      <c r="I4" s="115"/>
      <c r="J4" s="116"/>
      <c r="L4" s="76" t="s">
        <v>55</v>
      </c>
      <c r="M4" s="164">
        <f>'Cover Page'!L9</f>
        <v>21180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Select Insurance Company</v>
      </c>
      <c r="F4" s="114"/>
      <c r="G4" s="114"/>
      <c r="H4" s="115"/>
      <c r="I4" s="115"/>
      <c r="J4" s="115"/>
      <c r="K4" s="116"/>
      <c r="L4" s="63"/>
      <c r="M4" s="76" t="s">
        <v>55</v>
      </c>
      <c r="N4" s="164">
        <f>'Cover Page'!L9</f>
        <v>21180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6.5" customHeight="1" x14ac:dyDescent="0.35">
      <c r="A14" s="257"/>
      <c r="B14" s="259"/>
      <c r="C14" s="389" t="s">
        <v>366</v>
      </c>
      <c r="D14" s="390"/>
      <c r="E14" s="390"/>
      <c r="F14" s="390"/>
      <c r="G14" s="390"/>
      <c r="H14" s="390"/>
      <c r="I14" s="390"/>
      <c r="J14" s="390"/>
      <c r="K14" s="390"/>
      <c r="L14" s="390"/>
      <c r="M14" s="391"/>
      <c r="N14" s="259"/>
    </row>
    <row r="15" spans="1:14" ht="90" customHeight="1" x14ac:dyDescent="0.35">
      <c r="A15" s="257"/>
      <c r="B15" s="259"/>
      <c r="C15" s="389" t="s">
        <v>367</v>
      </c>
      <c r="D15" s="390"/>
      <c r="E15" s="390"/>
      <c r="F15" s="390"/>
      <c r="G15" s="390"/>
      <c r="H15" s="390"/>
      <c r="I15" s="390"/>
      <c r="J15" s="390"/>
      <c r="K15" s="390"/>
      <c r="L15" s="390"/>
      <c r="M15" s="391"/>
      <c r="N15" s="259"/>
    </row>
    <row r="16" spans="1:14" ht="37" customHeight="1" x14ac:dyDescent="0.35">
      <c r="A16" s="257"/>
      <c r="B16" s="259"/>
      <c r="C16" s="389" t="s">
        <v>368</v>
      </c>
      <c r="D16" s="390"/>
      <c r="E16" s="390"/>
      <c r="F16" s="390"/>
      <c r="G16" s="390"/>
      <c r="H16" s="390"/>
      <c r="I16" s="390"/>
      <c r="J16" s="390"/>
      <c r="K16" s="390"/>
      <c r="L16" s="390"/>
      <c r="M16" s="391"/>
      <c r="N16" s="259"/>
    </row>
    <row r="17" spans="1:14" ht="37" customHeight="1" x14ac:dyDescent="0.35">
      <c r="A17" s="257"/>
      <c r="B17" s="259"/>
      <c r="C17" s="389" t="s">
        <v>369</v>
      </c>
      <c r="D17" s="390"/>
      <c r="E17" s="390"/>
      <c r="F17" s="390"/>
      <c r="G17" s="390"/>
      <c r="H17" s="390"/>
      <c r="I17" s="390"/>
      <c r="J17" s="390"/>
      <c r="K17" s="390"/>
      <c r="L17" s="390"/>
      <c r="M17" s="391"/>
      <c r="N17" s="259"/>
    </row>
    <row r="18" spans="1:14" x14ac:dyDescent="0.35">
      <c r="A18" s="257"/>
      <c r="B18" s="259"/>
      <c r="C18" s="384"/>
      <c r="D18" s="270"/>
      <c r="E18" s="270"/>
      <c r="F18" s="270"/>
      <c r="G18" s="270"/>
      <c r="H18" s="270"/>
      <c r="I18" s="270"/>
      <c r="J18" s="270"/>
      <c r="K18" s="270"/>
      <c r="L18" s="270"/>
      <c r="M18" s="385"/>
      <c r="N18" s="259"/>
    </row>
    <row r="19" spans="1:14" x14ac:dyDescent="0.35">
      <c r="A19" s="257"/>
      <c r="B19" s="259"/>
      <c r="C19" s="384"/>
      <c r="D19" s="270"/>
      <c r="E19" s="270"/>
      <c r="F19" s="270"/>
      <c r="G19" s="270"/>
      <c r="H19" s="270"/>
      <c r="I19" s="270"/>
      <c r="J19" s="270"/>
      <c r="K19" s="270"/>
      <c r="L19" s="270"/>
      <c r="M19" s="385"/>
      <c r="N19" s="259"/>
    </row>
    <row r="20" spans="1:14" x14ac:dyDescent="0.35">
      <c r="A20" s="257"/>
      <c r="B20" s="259"/>
      <c r="C20" s="384"/>
      <c r="D20" s="270"/>
      <c r="E20" s="270"/>
      <c r="F20" s="270"/>
      <c r="G20" s="270"/>
      <c r="H20" s="270"/>
      <c r="I20" s="270"/>
      <c r="J20" s="270"/>
      <c r="K20" s="270"/>
      <c r="L20" s="270"/>
      <c r="M20" s="385"/>
      <c r="N20" s="259"/>
    </row>
    <row r="21" spans="1:14" x14ac:dyDescent="0.35">
      <c r="A21" s="257"/>
      <c r="B21" s="259"/>
      <c r="C21" s="384"/>
      <c r="D21" s="270"/>
      <c r="E21" s="270"/>
      <c r="F21" s="270"/>
      <c r="G21" s="270"/>
      <c r="H21" s="270"/>
      <c r="I21" s="270"/>
      <c r="J21" s="270"/>
      <c r="K21" s="270"/>
      <c r="L21" s="270"/>
      <c r="M21" s="385"/>
      <c r="N21" s="259"/>
    </row>
    <row r="22" spans="1:14" x14ac:dyDescent="0.35">
      <c r="A22" s="257"/>
      <c r="B22" s="259"/>
      <c r="C22" s="384"/>
      <c r="D22" s="270"/>
      <c r="E22" s="270"/>
      <c r="F22" s="270"/>
      <c r="G22" s="270"/>
      <c r="H22" s="270"/>
      <c r="I22" s="270"/>
      <c r="J22" s="270"/>
      <c r="K22" s="270"/>
      <c r="L22" s="270"/>
      <c r="M22" s="385"/>
      <c r="N22" s="259"/>
    </row>
    <row r="23" spans="1:14" x14ac:dyDescent="0.35">
      <c r="A23" s="257"/>
      <c r="B23" s="259"/>
      <c r="C23" s="386"/>
      <c r="D23" s="387"/>
      <c r="E23" s="387"/>
      <c r="F23" s="387"/>
      <c r="G23" s="387"/>
      <c r="H23" s="387"/>
      <c r="I23" s="387"/>
      <c r="J23" s="387"/>
      <c r="K23" s="387"/>
      <c r="L23" s="387"/>
      <c r="M23" s="388"/>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Select Insurance Company</v>
      </c>
      <c r="C5" s="162"/>
      <c r="D5" s="274"/>
      <c r="E5" s="182"/>
      <c r="F5" s="221"/>
      <c r="G5" s="221"/>
      <c r="H5" s="221"/>
      <c r="I5" s="221"/>
      <c r="J5" s="221"/>
      <c r="K5" s="222"/>
      <c r="L5" s="192" t="s">
        <v>55</v>
      </c>
      <c r="M5" s="333">
        <f>'Cover Page'!L9</f>
        <v>21180</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21180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21180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21180</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21180</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21180</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21180</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21180</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21180</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21180</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21180</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21180</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21180</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21180</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21180</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21180</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21180</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21180</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21180</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21180</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21180</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21180</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21180</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21180</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21180</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21180</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21180</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21180</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21180</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21180</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21180</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21180</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21180</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21180</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21180</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21180</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21180</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21180</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21180</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21180</v>
      </c>
      <c r="B55" s="318"/>
      <c r="C55" s="318"/>
      <c r="D55" s="318"/>
      <c r="E55" s="318"/>
      <c r="F55" s="323"/>
      <c r="G55" s="324"/>
      <c r="H55" s="325"/>
      <c r="I55" s="325"/>
      <c r="J55" s="325"/>
      <c r="K55" s="323"/>
      <c r="L55" s="322"/>
      <c r="M55" s="322"/>
      <c r="O55" s="295" t="str">
        <f t="shared" si="1"/>
        <v>ASLine</v>
      </c>
    </row>
    <row r="56" spans="1:15" x14ac:dyDescent="0.35">
      <c r="A56" s="321">
        <f t="shared" si="0"/>
        <v>21180</v>
      </c>
      <c r="B56" s="318"/>
      <c r="C56" s="318"/>
      <c r="D56" s="318"/>
      <c r="E56" s="318"/>
      <c r="F56" s="323"/>
      <c r="G56" s="324"/>
      <c r="H56" s="325"/>
      <c r="I56" s="325"/>
      <c r="J56" s="325"/>
      <c r="K56" s="323"/>
      <c r="L56" s="322"/>
      <c r="M56" s="322"/>
      <c r="O56" s="295" t="str">
        <f t="shared" si="1"/>
        <v>ASLine</v>
      </c>
    </row>
    <row r="57" spans="1:15" x14ac:dyDescent="0.35">
      <c r="A57" s="321">
        <f t="shared" si="0"/>
        <v>21180</v>
      </c>
      <c r="B57" s="318"/>
      <c r="C57" s="318"/>
      <c r="D57" s="318"/>
      <c r="E57" s="318"/>
      <c r="F57" s="323"/>
      <c r="G57" s="324"/>
      <c r="H57" s="325"/>
      <c r="I57" s="325"/>
      <c r="J57" s="325"/>
      <c r="K57" s="323"/>
      <c r="L57" s="322"/>
      <c r="M57" s="322"/>
      <c r="O57" s="295" t="str">
        <f t="shared" si="1"/>
        <v>ASLine</v>
      </c>
    </row>
    <row r="58" spans="1:15" x14ac:dyDescent="0.35">
      <c r="A58" s="321">
        <f t="shared" si="0"/>
        <v>21180</v>
      </c>
      <c r="B58" s="318"/>
      <c r="C58" s="318"/>
      <c r="D58" s="318"/>
      <c r="E58" s="318"/>
      <c r="F58" s="323"/>
      <c r="G58" s="324"/>
      <c r="H58" s="325"/>
      <c r="I58" s="325"/>
      <c r="J58" s="325"/>
      <c r="K58" s="323"/>
      <c r="L58" s="322"/>
      <c r="M58" s="322"/>
      <c r="O58" s="295" t="str">
        <f t="shared" si="1"/>
        <v>ASLine</v>
      </c>
    </row>
    <row r="59" spans="1:15" x14ac:dyDescent="0.35">
      <c r="A59" s="321">
        <f t="shared" si="0"/>
        <v>21180</v>
      </c>
      <c r="B59" s="318"/>
      <c r="C59" s="318"/>
      <c r="D59" s="318"/>
      <c r="E59" s="318"/>
      <c r="F59" s="323"/>
      <c r="G59" s="324"/>
      <c r="H59" s="325"/>
      <c r="I59" s="325"/>
      <c r="J59" s="325"/>
      <c r="K59" s="323"/>
      <c r="L59" s="322"/>
      <c r="M59" s="322"/>
      <c r="O59" s="295" t="str">
        <f t="shared" si="1"/>
        <v>ASLine</v>
      </c>
    </row>
    <row r="60" spans="1:15" x14ac:dyDescent="0.35">
      <c r="A60" s="321">
        <f t="shared" si="0"/>
        <v>21180</v>
      </c>
      <c r="B60" s="318"/>
      <c r="C60" s="318"/>
      <c r="D60" s="318"/>
      <c r="E60" s="318"/>
      <c r="F60" s="323"/>
      <c r="G60" s="324"/>
      <c r="H60" s="325"/>
      <c r="I60" s="325"/>
      <c r="J60" s="325"/>
      <c r="K60" s="323"/>
      <c r="L60" s="322"/>
      <c r="M60" s="322"/>
      <c r="O60" s="295" t="str">
        <f t="shared" si="1"/>
        <v>ASLine</v>
      </c>
    </row>
    <row r="61" spans="1:15" x14ac:dyDescent="0.35">
      <c r="A61" s="321">
        <f t="shared" si="0"/>
        <v>21180</v>
      </c>
      <c r="B61" s="318"/>
      <c r="C61" s="318"/>
      <c r="D61" s="318"/>
      <c r="E61" s="318"/>
      <c r="F61" s="323"/>
      <c r="G61" s="324"/>
      <c r="H61" s="325"/>
      <c r="I61" s="325"/>
      <c r="J61" s="325"/>
      <c r="K61" s="323"/>
      <c r="L61" s="322"/>
      <c r="M61" s="322"/>
      <c r="O61" s="295" t="str">
        <f t="shared" si="1"/>
        <v>ASLine</v>
      </c>
    </row>
    <row r="62" spans="1:15" x14ac:dyDescent="0.35">
      <c r="A62" s="321">
        <f t="shared" si="0"/>
        <v>21180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Select Insurance Company</v>
      </c>
      <c r="B4" s="155">
        <f>'Cover Page'!L9</f>
        <v>21180</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44314</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20-3733 &amp; 20-4091</v>
      </c>
      <c r="AK4" s="155" t="str">
        <f>'Explanatory Memorandum'!C14</f>
        <v xml:space="preserve">Sentry concludes commercial lines premium refunds are not supportable for the first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21180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21180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21180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21180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21180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21180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21180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