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4370" windowHeight="742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<sst xmlns="http://schemas.openxmlformats.org/spreadsheetml/2006/main" count="543" uniqueCount="370">
  <si>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</si>
  <si>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</si>
  <si>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</si>
  <si>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</si>
  <si>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</si>
  <si>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</si>
  <si>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</si>
  <si>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</si>
  <si>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</si>
  <si>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</si>
  <si>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</si>
  <si>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</si>
  <si>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</si>
  <si>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</si>
  <si>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</si>
  <si>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</si>
  <si>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</si>
  <si>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</si>
  <si>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</si>
  <si>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</si>
  <si>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</si>
  <si>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</si>
  <si>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</si>
  <si>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</si>
  <si>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</si>
  <si>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</si>
  <si>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</si>
  <si>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</si>
  <si>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</si>
  <si>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</si>
  <si>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</si>
  <si>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</si>
  <si>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</si>
  <si>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</si>
  <si>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</si>
  <si>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</si>
  <si>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</si>
  <si>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</si>
  <si>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</si>
  <si>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</si>
  <si>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</si>
  <si>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</si>
  <si>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</si>
  <si>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</si>
  <si>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</si>
  <si>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</si>
  <si>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</si>
  <si>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</si>
  <si>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</si>
  <si>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</si>
  <si>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</si>
  <si>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</si>
  <si>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</si>
  <si>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</si>
  <si>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</si>
  <si>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</si>
  <si>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</si>
  <si>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</si>
  <si>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</si>
  <si>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</si>
  <si>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</si>
  <si>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</si>
  <si>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</si>
  <si>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</si>
  <si>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</si>
  <si>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</si>
  <si>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</si>
  <si>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</si>
  <si>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</si>
  <si>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</si>
  <si>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</si>
  <si>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</si>
  <si>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</si>
  <si>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</si>
  <si>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</si>
  <si>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</si>
  <si>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</si>
  <si>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</si>
  <si>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</si>
  <si>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</si>
  <si>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</si>
  <si>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</si>
  <si>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</si>
  <si>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</si>
  <si>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</si>
  <si>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</si>
  <si>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</si>
  <si>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</si>
  <si>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</si>
  <si>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</si>
  <si>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</si>
  <si>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</si>
  <si>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</si>
  <si>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</si>
  <si>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</si>
  <si>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</si>
  <si>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</si>
  <si>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</si>
  <si>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</si>
  <si>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</si>
  <si>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</si>
  <si>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</si>
  <si>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</si>
  <si>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</si>
  <si>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</si>
  <si>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</si>
  <si>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</si>
  <si>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</si>
  <si>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</si>
  <si>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</si>
  <si>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</si>
  <si>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</si>
  <si>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</si>
  <si>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</si>
  <si>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</si>
  <si>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</si>
  <si>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</si>
  <si>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</si>
  <si>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</si>
  <si>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</si>
  <si>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</si>
  <si>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</si>
  <si>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</si>
  <si>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</si>
  <si>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</si>
  <si>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</si>
  <si>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</si>
  <si>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</si>
  <si>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</si>
  <si>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</si>
  <si>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</si>
  <si>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</si>
  <si>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</si>
  <si>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</si>
  <si>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</si>
  <si>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</si>
  <si>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</si>
  <si>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</si>
  <si>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</si>
  <si>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</si>
  <si>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</si>
  <si>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</si>
  <si>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</si>
  <si>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</si>
  <si>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</si>
  <si>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</si>
  <si>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</si>
  <si>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</si>
  <si>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</si>
  <si>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</si>
  <si>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</si>
  <si>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</si>
  <si>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</si>
  <si>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</si>
  <si>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</si>
  <si>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</si>
  <si>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</si>
  <si>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</si>
  <si>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</si>
  <si>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</si>
  <si>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</si>
  <si>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</si>
  <si>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</si>
  <si>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</si>
  <si>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</si>
  <si>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</si>
  <si>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</si>
  <si>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</si>
  <si>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</si>
  <si>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</si>
  <si>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</si>
  <si>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</si>
  <si>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</si>
  <si>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</si>
  <si>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</si>
  <si>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</si>
  <si>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</si>
  <si>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</si>
  <si>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</si>
  <si>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</si>
  <si>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</si>
  <si>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</si>
  <si>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</si>
  <si>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</si>
  <si>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</si>
  <si>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</si>
  <si>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</si>
  <si>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</si>
  <si>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</si>
  <si>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</si>
  <si>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</si>
  <si>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</si>
  <si>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</si>
  <si>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</si>
  <si>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</si>
  <si>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</si>
  <si>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</si>
  <si>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</si>
  <si>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</si>
  <si>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</si>
  <si>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</si>
  <si>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</si>
  <si>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</si>
  <si>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</si>
  <si>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</si>
  <si>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</si>
  <si>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</si>
  <si>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</si>
  <si>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</si>
  <si>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</si>
  <si>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</si>
  <si>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</si>
  <si>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</si>
  <si>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</si>
  <si>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</si>
  <si>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</si>
  <si>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</si>
  <si>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</si>
  <si>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</si>
  <si>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</si>
  <si>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</si>
  <si>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</si>
  <si>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</si>
  <si>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</si>
  <si>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</si>
  <si>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</si>
  <si>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</si>
  <si>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</si>
  <si>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</si>
  <si>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</si>
  <si>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</si>
  <si>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</si>
  <si>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</si>
  <si>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</si>
  <si>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</si>
  <si>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</si>
  <si>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</si>
  <si>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</si>
  <si>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</si>
  <si>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</si>
  <si>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</si>
  <si>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</si>
  <si>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</si>
  <si>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</si>
  <si>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</si>
  <si>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</si>
  <si>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</si>
  <si>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</si>
  <si>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</si>
  <si>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</si>
  <si>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</si>
  <si>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</si>
  <si>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</si>
  <si>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</si>
  <si>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</si>
  <si>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</si>
  <si>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</si>
  <si>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</si>
  <si>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</si>
  <si>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</si>
  <si>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</si>
  <si>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</si>
  <si>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</si>
  <si>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</si>
  <si>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</si>
  <si>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</si>
  <si>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</si>
  <si>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</si>
  <si>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</si>
  <si>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</si>
  <si>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</si>
  <si>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</si>
  <si>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</si>
  <si>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</si>
  <si>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</si>
  <si>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</si>
  <si>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</si>
  <si>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</si>
  <si>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</si>
  <si>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</si>
  <si>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</si>
  <si>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</si>
  <si>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</si>
  <si>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</si>
  <si>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</si>
  <si>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</si>
  <si>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</si>
  <si>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</si>
  <si>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</si>
  <si>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</si>
  <si>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</si>
  <si>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</si>
  <si>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</si>
  <si>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</si>
  <si>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</si>
  <si>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</si>
  <si>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</si>
  <si>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</si>
  <si>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</si>
  <si>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</si>
  <si>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</si>
  <si>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</si>
  <si>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</si>
  <si>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</si>
  <si>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</si>
  <si>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</si>
  <si>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</si>
  <si>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</si>
  <si>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</si>
  <si>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</si>
  <si>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</si>
  <si>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</si>
  <si>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</si>
  <si>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</si>
  <si>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</si>
  <si>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</si>
  <si>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</si>
  <si>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</si>
  <si>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</si>
  <si>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</si>
  <si>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</si>
  <si>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</si>
  <si>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</si>
  <si>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</si>
  <si>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</si>
  <si>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</si>
  <si>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</si>
  <si>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</si>
  <si>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</si>
  <si>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</si>
  <si>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</si>
  <si>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</si>
  <si>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</si>
  <si>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</si>
  <si>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</si>
  <si>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</si>
  <si>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</si>
  <si>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</si>
  <si>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</si>
  <si>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</si>
  <si>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</si>
  <si>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</si>
  <si>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</si>
  <si>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</si>
  <si>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</si>
  <si>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</si>
  <si>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</si>
  <si>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</si>
  <si>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</si>
  <si>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</si>
  <si>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</si>
  <si>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</si>
  <si>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Seneca Insurance Company, Inc.</t>
  </si>
  <si>
    <t>160 Water Street</t>
  </si>
  <si>
    <t>New York</t>
  </si>
  <si>
    <t>Lois D. Noia</t>
  </si>
  <si>
    <t>212-277-3520</t>
  </si>
  <si>
    <t>Vice President and Assistant Secretary</t>
  </si>
  <si>
    <t>lnoia@senecainsurance.com</t>
  </si>
  <si>
    <t>NOT APPLICABLE</t>
  </si>
  <si>
    <t>Keith McCarthy</t>
  </si>
  <si>
    <t>212-277-3468</t>
  </si>
  <si>
    <t>kmccarthy@senecainsurance.com</t>
  </si>
  <si>
    <t>EVP &amp; Chief Underwriting Officer</t>
  </si>
  <si>
    <t>19-2747 ISO adoption of General Liability rules, forms, loss costs and ILFs, Co.filing # SEN-REF-GL-CA-1901, submitted 7/25/19, not COVID-19 related</t>
  </si>
  <si>
    <t xml:space="preserve"> NOT APPLICABLE</t>
  </si>
  <si>
    <t xml:space="preserve">We are unsure of the impact on our policyholders for the applicable lines of business stated in California at this time.  We have been working with our customers, providing grace periods for premium payment.
We have also been working with them to maintain policy coverage; by directly contacting our policyholders on a case by case basis to inquire about their changes of exposures including changes in payroll/sales, vehicle usage and mileage if adversely effected by COVID-19.  We will make adjustments to the exposures as requested by the policyholder in accordance with our filed plans.  Seneca Insurance Company will provide this information once it is available.  
Auditable GL inforce written premium $620,187; policy count; 294 (exposure bases = payroll or sales)
Auditable Auto inforce written premium $566,809;  policy count; 45
</t>
  </si>
  <si>
    <t>TBD</t>
  </si>
  <si>
    <t>19-2752</t>
  </si>
  <si>
    <t>19-2747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</si>
</sst>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26" lockText="1" noThreeD="1"/>
</file>

<file path=xl/ctrlProps/ctrlProp103.xml><?xml version="1.0" encoding="utf-8"?>
<formControlPr xmlns="http://schemas.microsoft.com/office/spreadsheetml/2009/9/main" objectType="CheckBox" fmlaLink="$N$28"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N$81"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fmlaLink="$O$8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P$8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fmlaLink="$Q$8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R$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S$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T$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N$82"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O$82"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P$82"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Q$82"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R$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S$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T$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N$83"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O$83"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P$83"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Q$83"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R$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S$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T$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N$84"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O$84"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P$84"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Q$84"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R$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S$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T$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fmlaLink="$N$34" lockText="1" noThreeD="1"/>
</file>

<file path=xl/ctrlProps/ctrlProp161.xml><?xml version="1.0" encoding="utf-8"?>
<formControlPr xmlns="http://schemas.microsoft.com/office/spreadsheetml/2009/9/main" objectType="CheckBox" checked="Checked" fmlaLink="$N$35" lockText="1" noThreeD="1"/>
</file>

<file path=xl/ctrlProps/ctrlProp162.xml><?xml version="1.0" encoding="utf-8"?>
<formControlPr xmlns="http://schemas.microsoft.com/office/spreadsheetml/2009/9/main" objectType="CheckBox" fmlaLink="$N$47" lockText="1" noThreeD="1"/>
</file>

<file path=xl/ctrlProps/ctrlProp163.xml><?xml version="1.0" encoding="utf-8"?>
<formControlPr xmlns="http://schemas.microsoft.com/office/spreadsheetml/2009/9/main" objectType="CheckBox" fmlaLink="$O$47" lockText="1" noThreeD="1"/>
</file>

<file path=xl/ctrlProps/ctrlProp164.xml><?xml version="1.0" encoding="utf-8"?>
<formControlPr xmlns="http://schemas.microsoft.com/office/spreadsheetml/2009/9/main" objectType="CheckBox" fmlaLink="$P$47" lockText="1" noThreeD="1"/>
</file>

<file path=xl/ctrlProps/ctrlProp165.xml><?xml version="1.0" encoding="utf-8"?>
<formControlPr xmlns="http://schemas.microsoft.com/office/spreadsheetml/2009/9/main" objectType="CheckBox" fmlaLink="$Q$47" lockText="1" noThreeD="1"/>
</file>

<file path=xl/ctrlProps/ctrlProp166.xml><?xml version="1.0" encoding="utf-8"?>
<formControlPr xmlns="http://schemas.microsoft.com/office/spreadsheetml/2009/9/main" objectType="CheckBox" fmlaLink="$R$47" lockText="1" noThreeD="1"/>
</file>

<file path=xl/ctrlProps/ctrlProp167.xml><?xml version="1.0" encoding="utf-8"?>
<formControlPr xmlns="http://schemas.microsoft.com/office/spreadsheetml/2009/9/main" objectType="CheckBox" fmlaLink="$S$47" lockText="1" noThreeD="1"/>
</file>

<file path=xl/ctrlProps/ctrlProp168.xml><?xml version="1.0" encoding="utf-8"?>
<formControlPr xmlns="http://schemas.microsoft.com/office/spreadsheetml/2009/9/main" objectType="CheckBox" fmlaLink="$T$47" lockText="1" noThreeD="1"/>
</file>

<file path=xl/ctrlProps/ctrlProp169.xml><?xml version="1.0" encoding="utf-8"?>
<formControlPr xmlns="http://schemas.microsoft.com/office/spreadsheetml/2009/9/main" objectType="CheckBox" checked="Checked" fmlaLink="$N$10"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12" lockText="1" noThreeD="1"/>
</file>

<file path=xl/ctrlProps/ctrlProp171.xml><?xml version="1.0" encoding="utf-8"?>
<formControlPr xmlns="http://schemas.microsoft.com/office/spreadsheetml/2009/9/main" objectType="CheckBox" checked="Checked" fmlaLink="$N$13" lockText="1" noThreeD="1"/>
</file>

<file path=xl/ctrlProps/ctrlProp172.xml><?xml version="1.0" encoding="utf-8"?>
<formControlPr xmlns="http://schemas.microsoft.com/office/spreadsheetml/2009/9/main" objectType="CheckBox" fmlaLink="$N$14" lockText="1" noThreeD="1"/>
</file>

<file path=xl/ctrlProps/ctrlProp173.xml><?xml version="1.0" encoding="utf-8"?>
<formControlPr xmlns="http://schemas.microsoft.com/office/spreadsheetml/2009/9/main" objectType="CheckBox" checked="Checked" fmlaLink="$N$15" lockText="1" noThreeD="1"/>
</file>

<file path=xl/ctrlProps/ctrlProp174.xml><?xml version="1.0" encoding="utf-8"?>
<formControlPr xmlns="http://schemas.microsoft.com/office/spreadsheetml/2009/9/main" objectType="CheckBox" checked="Checked" fmlaLink="$N$16" lockText="1" noThreeD="1"/>
</file>

<file path=xl/ctrlProps/ctrlProp175.xml><?xml version="1.0" encoding="utf-8"?>
<formControlPr xmlns="http://schemas.microsoft.com/office/spreadsheetml/2009/9/main" objectType="CheckBox" fmlaLink="$N$17" lockText="1" noThreeD="1"/>
</file>

<file path=xl/ctrlProps/ctrlProp176.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mccarthy@senecainsurance.com" TargetMode="External"/><Relationship Id="rId1" Type="http://schemas.openxmlformats.org/officeDocument/2006/relationships/hyperlink" Target="mailto:lnoia@seneca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topLeftCell="A9" workbookViewId="0">
      <selection activeCell="K58" sqref="K58"/>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10936</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c r="C13" s="269"/>
      <c r="D13" s="269"/>
      <c r="E13" s="269"/>
      <c r="F13" s="269"/>
      <c r="G13" s="269"/>
      <c r="H13" s="269"/>
      <c r="I13" s="269"/>
      <c r="J13" s="20"/>
      <c r="K13" s="21"/>
      <c r="L13" s="286">
        <v>158</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272</v>
      </c>
      <c r="J20" s="125"/>
      <c r="K20" s="25"/>
      <c r="L20" s="154">
        <v>10038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t="s">
        <v>361</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363</v>
      </c>
      <c r="C38" s="272"/>
      <c r="D38" s="272"/>
      <c r="E38" s="272"/>
      <c r="F38" s="272"/>
      <c r="G38" s="272"/>
      <c r="H38" s="33"/>
      <c r="I38" s="343" t="s">
        <v>362</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355</v>
      </c>
      <c r="C42" s="269"/>
      <c r="D42" s="269"/>
      <c r="E42" s="269"/>
      <c r="F42" s="269"/>
      <c r="G42" s="269"/>
      <c r="H42" s="36"/>
      <c r="I42" s="285" t="s">
        <v>356</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357</v>
      </c>
      <c r="C46" s="269"/>
      <c r="D46" s="269"/>
      <c r="E46" s="269"/>
      <c r="F46" s="269"/>
      <c r="G46" s="269"/>
      <c r="H46" s="22"/>
      <c r="I46" s="283" t="s">
        <v>358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Seneca Insurance Company, Inc.</v>
      </c>
      <c r="F4" s="342"/>
      <c r="G4" s="115"/>
      <c r="H4" s="115"/>
      <c r="I4" s="115"/>
      <c r="J4" s="116"/>
      <c r="L4" s="76" t="s">
        <v>55</v>
      </c>
      <c r="M4" s="164">
        <f>'Cover Page'!L9</f>
        <v>10936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158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t="s">
        <v>364</v>
      </c>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t="s">
        <v>365</v>
      </c>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0</v>
      </c>
      <c r="Q84" s="152" t="b">
        <v>1</v>
      </c>
      <c r="R84" s="152" t="b">
        <v>1</v>
      </c>
      <c r="S84" s="152" t="b">
        <v>0</v>
      </c>
      <c r="T84" s="152" t="b">
        <v>0</v>
      </c>
      <c r="U84" s="213">
        <f t="shared" si="51"/>
        <v>0</v>
      </c>
      <c r="V84" s="213">
        <f t="shared" si="52"/>
        <v>1</v>
      </c>
      <c r="W84" s="213">
        <f t="shared" si="53"/>
        <v>0</v>
      </c>
      <c r="X84" s="213">
        <f t="shared" si="54"/>
        <v>1</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50" r:id="rId10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0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0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0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0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0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0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1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1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1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1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1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1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1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2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2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2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2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2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2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2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3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3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3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3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3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3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3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4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4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4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4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4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4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4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5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5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5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5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5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5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5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6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6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6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6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6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6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6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42" r:id="rId170"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71"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72"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73"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74"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75"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76"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77"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3" workbookViewId="0">
      <selection activeCell="I29" sqref="I2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Seneca Insurance Company, Inc.</v>
      </c>
      <c r="F4" s="114"/>
      <c r="G4" s="114"/>
      <c r="H4" s="115"/>
      <c r="I4" s="115"/>
      <c r="J4" s="115"/>
      <c r="K4" s="116"/>
      <c r="L4" s="63"/>
      <c r="M4" s="76" t="s">
        <v>55</v>
      </c>
      <c r="N4" s="164">
        <f>'Cover Page'!L9</f>
        <v>10936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158</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366</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t="s">
        <v>359</v>
      </c>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70" zoomScaleNormal="70" workbookViewId="0">
      <selection activeCell="D18" sqre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22.7109375" style="189"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Seneca Insurance Company, Inc.</v>
      </c>
      <c r="C5" s="162"/>
      <c r="D5" s="279"/>
      <c r="E5" s="183"/>
      <c r="F5" s="226"/>
      <c r="G5" s="226"/>
      <c r="H5" s="226"/>
      <c r="I5" s="226"/>
      <c r="J5" s="226"/>
      <c r="K5" s="227"/>
      <c r="L5" s="195" t="s">
        <v>55</v>
      </c>
      <c r="M5" s="339">
        <f>'Cover Page'!L9</f>
        <v>10936</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158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10936</v>
      </c>
      <c r="B17" s="324" t="s">
        <v>230</v>
      </c>
      <c r="C17" s="324"/>
      <c r="D17" s="324"/>
      <c r="E17" s="324" t="s">
        <v>236</v>
      </c>
      <c r="F17" s="329">
        <v>0</v>
      </c>
      <c r="G17" s="330">
        <v>566809</v>
      </c>
      <c r="H17" s="331">
        <v>0</v>
      </c>
      <c r="I17" s="331">
        <v>12596</v>
      </c>
      <c r="J17" s="331" t="s">
        <v>367</v>
      </c>
      <c r="K17" s="329" t="s">
        <v>367</v>
      </c>
      <c r="L17" s="328">
        <v>45</v>
      </c>
      <c r="M17" s="328" t="s">
        <v>367</v>
      </c>
      <c r="O17" s="301" t="str">
        <f>IF(OR(B17="PPA", B17="CMP",B17="CML",B17="CMA",B17="WC",B17="MED"),B17,"ASLine")</f>
        <v>CMA</v>
      </c>
    </row>
    <row r="18" spans="1:15" s="301" customFormat="1" ht="16.5" customHeight="1" x14ac:dyDescent="0.25">
      <c r="A18" s="327">
        <f t="shared" si="0"/>
        <v>10936</v>
      </c>
      <c r="B18" s="324" t="s">
        <v>232</v>
      </c>
      <c r="C18" s="324"/>
      <c r="D18" s="324" t="s">
        <v>369</v>
      </c>
      <c r="E18" s="324" t="s">
        <v>236</v>
      </c>
      <c r="F18" s="329">
        <v>0</v>
      </c>
      <c r="G18" s="330">
        <v>13718</v>
      </c>
      <c r="H18" s="331">
        <v>0</v>
      </c>
      <c r="I18" s="331">
        <v>4572.67</v>
      </c>
      <c r="J18" s="331" t="s">
        <v>367</v>
      </c>
      <c r="K18" s="329" t="s">
        <v>367</v>
      </c>
      <c r="L18" s="328">
        <v>3</v>
      </c>
      <c r="M18" s="328" t="s">
        <v>367</v>
      </c>
      <c r="O18" s="301" t="str">
        <f t="shared" ref="O18:O62" si="1">IF(OR(B18="PPA", B18="CMP",B18="CML",B18="CMA",B18="WC",B18="MED"),B18,"ASLine")</f>
        <v>CML</v>
      </c>
    </row>
    <row r="19" spans="1:15" s="301" customFormat="1" ht="16.5" customHeight="1" x14ac:dyDescent="0.25">
      <c r="A19" s="327">
        <f t="shared" si="0"/>
        <v>10936</v>
      </c>
      <c r="B19" s="324" t="s">
        <v>83</v>
      </c>
      <c r="C19" s="324"/>
      <c r="D19" s="324" t="s">
        <v>368</v>
      </c>
      <c r="E19" s="324" t="s">
        <v>236</v>
      </c>
      <c r="F19" s="329">
        <v>0</v>
      </c>
      <c r="G19" s="330">
        <v>606469</v>
      </c>
      <c r="H19" s="331">
        <v>0</v>
      </c>
      <c r="I19" s="331">
        <v>2084</v>
      </c>
      <c r="J19" s="331" t="s">
        <v>367</v>
      </c>
      <c r="K19" s="329" t="s">
        <v>367</v>
      </c>
      <c r="L19" s="328">
        <v>291</v>
      </c>
      <c r="M19" s="328" t="s">
        <v>367</v>
      </c>
      <c r="O19" s="301" t="str">
        <f t="shared" si="1"/>
        <v>CMP</v>
      </c>
    </row>
    <row r="20" spans="1:15" s="301" customFormat="1" ht="16.5" customHeight="1" x14ac:dyDescent="0.25">
      <c r="A20" s="327">
        <f t="shared" si="0"/>
        <v>10936</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10936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10936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10936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10936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10936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10936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10936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10936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10936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10936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10936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10936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10936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10936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10936</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10936</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10936</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10936</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10936</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10936</v>
      </c>
      <c r="B40" s="324"/>
      <c r="C40" s="324"/>
      <c r="D40" s="324"/>
      <c r="E40" s="324"/>
      <c r="F40" s="329"/>
      <c r="G40" s="330"/>
      <c r="H40" s="331"/>
      <c r="I40" s="331"/>
      <c r="J40" s="331"/>
      <c r="K40" s="329"/>
      <c r="L40" s="328"/>
      <c r="M40" s="328"/>
      <c r="O40" s="301" t="str">
        <f t="shared" si="1"/>
        <v>ASLine</v>
      </c>
    </row>
    <row r="41" spans="1:15" s="301" customFormat="1" x14ac:dyDescent="0.25">
      <c r="A41" s="327">
        <f t="shared" si="0"/>
        <v>10936</v>
      </c>
      <c r="B41" s="324"/>
      <c r="C41" s="324"/>
      <c r="D41" s="324"/>
      <c r="E41" s="324"/>
      <c r="F41" s="329"/>
      <c r="G41" s="330"/>
      <c r="H41" s="331"/>
      <c r="I41" s="331"/>
      <c r="J41" s="331"/>
      <c r="K41" s="329"/>
      <c r="L41" s="328"/>
      <c r="M41" s="328"/>
      <c r="O41" s="301" t="str">
        <f t="shared" si="1"/>
        <v>ASLine</v>
      </c>
    </row>
    <row r="42" spans="1:15" s="301" customFormat="1" x14ac:dyDescent="0.25">
      <c r="A42" s="327">
        <f t="shared" si="0"/>
        <v>10936</v>
      </c>
      <c r="B42" s="324"/>
      <c r="C42" s="324"/>
      <c r="D42" s="324"/>
      <c r="E42" s="324"/>
      <c r="F42" s="329"/>
      <c r="G42" s="330"/>
      <c r="H42" s="331"/>
      <c r="I42" s="331"/>
      <c r="J42" s="331"/>
      <c r="K42" s="329"/>
      <c r="L42" s="328"/>
      <c r="M42" s="328"/>
      <c r="O42" s="301" t="str">
        <f t="shared" si="1"/>
        <v>ASLine</v>
      </c>
    </row>
    <row r="43" spans="1:15" s="301" customFormat="1" x14ac:dyDescent="0.25">
      <c r="A43" s="327">
        <f t="shared" si="0"/>
        <v>10936</v>
      </c>
      <c r="B43" s="324"/>
      <c r="C43" s="324"/>
      <c r="D43" s="324"/>
      <c r="E43" s="324"/>
      <c r="F43" s="329"/>
      <c r="G43" s="330"/>
      <c r="H43" s="331"/>
      <c r="I43" s="331"/>
      <c r="J43" s="331"/>
      <c r="K43" s="329"/>
      <c r="L43" s="328"/>
      <c r="M43" s="328"/>
      <c r="O43" s="301" t="str">
        <f t="shared" si="1"/>
        <v>ASLine</v>
      </c>
    </row>
    <row r="44" spans="1:15" s="301" customFormat="1" x14ac:dyDescent="0.25">
      <c r="A44" s="327">
        <f t="shared" si="0"/>
        <v>10936</v>
      </c>
      <c r="B44" s="324"/>
      <c r="C44" s="324"/>
      <c r="D44" s="324"/>
      <c r="E44" s="324"/>
      <c r="F44" s="329"/>
      <c r="G44" s="330"/>
      <c r="H44" s="331"/>
      <c r="I44" s="331"/>
      <c r="J44" s="331"/>
      <c r="K44" s="329"/>
      <c r="L44" s="328"/>
      <c r="M44" s="328"/>
      <c r="O44" s="301" t="str">
        <f t="shared" si="1"/>
        <v>ASLine</v>
      </c>
    </row>
    <row r="45" spans="1:15" s="301" customFormat="1" x14ac:dyDescent="0.25">
      <c r="A45" s="327">
        <f t="shared" si="0"/>
        <v>10936</v>
      </c>
      <c r="B45" s="324"/>
      <c r="C45" s="324"/>
      <c r="D45" s="324"/>
      <c r="E45" s="324"/>
      <c r="F45" s="329"/>
      <c r="G45" s="330"/>
      <c r="H45" s="331"/>
      <c r="I45" s="331"/>
      <c r="J45" s="331"/>
      <c r="K45" s="329"/>
      <c r="L45" s="328"/>
      <c r="M45" s="328"/>
      <c r="O45" s="301" t="str">
        <f t="shared" si="1"/>
        <v>ASLine</v>
      </c>
    </row>
    <row r="46" spans="1:15" s="301" customFormat="1" x14ac:dyDescent="0.25">
      <c r="A46" s="327">
        <f t="shared" si="0"/>
        <v>10936</v>
      </c>
      <c r="B46" s="324"/>
      <c r="C46" s="324"/>
      <c r="D46" s="324"/>
      <c r="E46" s="324"/>
      <c r="F46" s="329"/>
      <c r="G46" s="330"/>
      <c r="H46" s="331"/>
      <c r="I46" s="331"/>
      <c r="J46" s="331"/>
      <c r="K46" s="329"/>
      <c r="L46" s="328"/>
      <c r="M46" s="328"/>
      <c r="O46" s="301" t="str">
        <f t="shared" si="1"/>
        <v>ASLine</v>
      </c>
    </row>
    <row r="47" spans="1:15" s="301" customFormat="1" x14ac:dyDescent="0.25">
      <c r="A47" s="327">
        <f t="shared" si="0"/>
        <v>10936</v>
      </c>
      <c r="B47" s="324"/>
      <c r="C47" s="324"/>
      <c r="D47" s="324"/>
      <c r="E47" s="324"/>
      <c r="F47" s="329"/>
      <c r="G47" s="330"/>
      <c r="H47" s="331"/>
      <c r="I47" s="331"/>
      <c r="J47" s="331"/>
      <c r="K47" s="329"/>
      <c r="L47" s="328"/>
      <c r="M47" s="328"/>
      <c r="O47" s="301" t="str">
        <f t="shared" si="1"/>
        <v>ASLine</v>
      </c>
    </row>
    <row r="48" spans="1:15" s="301" customFormat="1" x14ac:dyDescent="0.25">
      <c r="A48" s="327">
        <f t="shared" si="0"/>
        <v>10936</v>
      </c>
      <c r="B48" s="324"/>
      <c r="C48" s="324"/>
      <c r="D48" s="324"/>
      <c r="E48" s="324"/>
      <c r="F48" s="329"/>
      <c r="G48" s="330"/>
      <c r="H48" s="331"/>
      <c r="I48" s="331"/>
      <c r="J48" s="331"/>
      <c r="K48" s="329"/>
      <c r="L48" s="328"/>
      <c r="M48" s="328"/>
      <c r="O48" s="301" t="str">
        <f t="shared" si="1"/>
        <v>ASLine</v>
      </c>
    </row>
    <row r="49" spans="1:15" s="301" customFormat="1" x14ac:dyDescent="0.25">
      <c r="A49" s="327">
        <f t="shared" si="0"/>
        <v>10936</v>
      </c>
      <c r="B49" s="324"/>
      <c r="C49" s="324"/>
      <c r="D49" s="324"/>
      <c r="E49" s="324"/>
      <c r="F49" s="329"/>
      <c r="G49" s="330"/>
      <c r="H49" s="331"/>
      <c r="I49" s="331"/>
      <c r="J49" s="331"/>
      <c r="K49" s="329"/>
      <c r="L49" s="328"/>
      <c r="M49" s="328"/>
      <c r="O49" s="301" t="str">
        <f t="shared" si="1"/>
        <v>ASLine</v>
      </c>
    </row>
    <row r="50" spans="1:15" s="301" customFormat="1" x14ac:dyDescent="0.25">
      <c r="A50" s="327">
        <f t="shared" si="0"/>
        <v>10936</v>
      </c>
      <c r="B50" s="324"/>
      <c r="C50" s="324"/>
      <c r="D50" s="324"/>
      <c r="E50" s="324"/>
      <c r="F50" s="329"/>
      <c r="G50" s="330"/>
      <c r="H50" s="331"/>
      <c r="I50" s="331"/>
      <c r="J50" s="331"/>
      <c r="K50" s="329"/>
      <c r="L50" s="328"/>
      <c r="M50" s="328"/>
      <c r="O50" s="301" t="str">
        <f t="shared" si="1"/>
        <v>ASLine</v>
      </c>
    </row>
    <row r="51" spans="1:15" s="301" customFormat="1" x14ac:dyDescent="0.25">
      <c r="A51" s="327">
        <f t="shared" si="0"/>
        <v>10936</v>
      </c>
      <c r="B51" s="324"/>
      <c r="C51" s="324"/>
      <c r="D51" s="324"/>
      <c r="E51" s="324"/>
      <c r="F51" s="329"/>
      <c r="G51" s="330"/>
      <c r="H51" s="331"/>
      <c r="I51" s="331"/>
      <c r="J51" s="331"/>
      <c r="K51" s="329"/>
      <c r="L51" s="328"/>
      <c r="M51" s="328"/>
      <c r="O51" s="301" t="str">
        <f t="shared" si="1"/>
        <v>ASLine</v>
      </c>
    </row>
    <row r="52" spans="1:15" s="301" customFormat="1" x14ac:dyDescent="0.25">
      <c r="A52" s="327">
        <f t="shared" si="0"/>
        <v>10936</v>
      </c>
      <c r="B52" s="324"/>
      <c r="C52" s="324"/>
      <c r="D52" s="324"/>
      <c r="E52" s="324"/>
      <c r="F52" s="329"/>
      <c r="G52" s="330"/>
      <c r="H52" s="331"/>
      <c r="I52" s="331"/>
      <c r="J52" s="331"/>
      <c r="K52" s="329"/>
      <c r="L52" s="328"/>
      <c r="M52" s="328"/>
      <c r="O52" s="301" t="str">
        <f t="shared" si="1"/>
        <v>ASLine</v>
      </c>
    </row>
    <row r="53" spans="1:15" s="301" customFormat="1" x14ac:dyDescent="0.25">
      <c r="A53" s="327">
        <f t="shared" si="0"/>
        <v>10936</v>
      </c>
      <c r="B53" s="324"/>
      <c r="C53" s="324"/>
      <c r="D53" s="324"/>
      <c r="E53" s="324"/>
      <c r="F53" s="329"/>
      <c r="G53" s="330"/>
      <c r="H53" s="331"/>
      <c r="I53" s="331"/>
      <c r="J53" s="331"/>
      <c r="K53" s="329"/>
      <c r="L53" s="328"/>
      <c r="M53" s="328"/>
      <c r="O53" s="301" t="str">
        <f t="shared" si="1"/>
        <v>ASLine</v>
      </c>
    </row>
    <row r="54" spans="1:15" s="301" customFormat="1" x14ac:dyDescent="0.25">
      <c r="A54" s="327">
        <f t="shared" si="0"/>
        <v>10936</v>
      </c>
      <c r="B54" s="324"/>
      <c r="C54" s="324"/>
      <c r="D54" s="324"/>
      <c r="E54" s="324"/>
      <c r="F54" s="329"/>
      <c r="G54" s="330"/>
      <c r="H54" s="331"/>
      <c r="I54" s="331"/>
      <c r="J54" s="331"/>
      <c r="K54" s="329"/>
      <c r="L54" s="328"/>
      <c r="M54" s="328"/>
      <c r="O54" s="301" t="str">
        <f t="shared" si="1"/>
        <v>ASLine</v>
      </c>
    </row>
    <row r="55" spans="1:15" s="301" customFormat="1" x14ac:dyDescent="0.25">
      <c r="A55" s="327">
        <f t="shared" si="0"/>
        <v>10936</v>
      </c>
      <c r="B55" s="324"/>
      <c r="C55" s="324"/>
      <c r="D55" s="324"/>
      <c r="E55" s="324"/>
      <c r="F55" s="329"/>
      <c r="G55" s="330"/>
      <c r="H55" s="331"/>
      <c r="I55" s="331"/>
      <c r="J55" s="331"/>
      <c r="K55" s="329"/>
      <c r="L55" s="328"/>
      <c r="M55" s="328"/>
      <c r="O55" s="301" t="str">
        <f t="shared" si="1"/>
        <v>ASLine</v>
      </c>
    </row>
    <row r="56" spans="1:15" ht="15.75" x14ac:dyDescent="0.25">
      <c r="A56" s="327">
        <f t="shared" si="0"/>
        <v>10936</v>
      </c>
      <c r="B56" s="324"/>
      <c r="C56" s="324"/>
      <c r="D56" s="324"/>
      <c r="E56" s="324"/>
      <c r="F56" s="329"/>
      <c r="G56" s="330"/>
      <c r="H56" s="331"/>
      <c r="I56" s="331"/>
      <c r="J56" s="331"/>
      <c r="K56" s="329"/>
      <c r="L56" s="328"/>
      <c r="M56" s="328"/>
      <c r="O56" s="301" t="str">
        <f t="shared" si="1"/>
        <v>ASLine</v>
      </c>
    </row>
    <row r="57" spans="1:15" ht="15.75" x14ac:dyDescent="0.25">
      <c r="A57" s="327">
        <f t="shared" si="0"/>
        <v>10936</v>
      </c>
      <c r="B57" s="324"/>
      <c r="C57" s="324"/>
      <c r="D57" s="324"/>
      <c r="E57" s="324"/>
      <c r="F57" s="329"/>
      <c r="G57" s="330"/>
      <c r="H57" s="331"/>
      <c r="I57" s="331"/>
      <c r="J57" s="331"/>
      <c r="K57" s="329"/>
      <c r="L57" s="328"/>
      <c r="M57" s="328"/>
      <c r="O57" s="301" t="str">
        <f t="shared" si="1"/>
        <v>ASLine</v>
      </c>
    </row>
    <row r="58" spans="1:15" ht="15.75" x14ac:dyDescent="0.25">
      <c r="A58" s="327">
        <f t="shared" si="0"/>
        <v>10936</v>
      </c>
      <c r="B58" s="324"/>
      <c r="C58" s="324"/>
      <c r="D58" s="324"/>
      <c r="E58" s="324"/>
      <c r="F58" s="329"/>
      <c r="G58" s="330"/>
      <c r="H58" s="331"/>
      <c r="I58" s="331"/>
      <c r="J58" s="331"/>
      <c r="K58" s="329"/>
      <c r="L58" s="328"/>
      <c r="M58" s="328"/>
      <c r="O58" s="301" t="str">
        <f t="shared" si="1"/>
        <v>ASLine</v>
      </c>
    </row>
    <row r="59" spans="1:15" ht="15.75" x14ac:dyDescent="0.25">
      <c r="A59" s="327">
        <f t="shared" si="0"/>
        <v>10936</v>
      </c>
      <c r="B59" s="324"/>
      <c r="C59" s="324"/>
      <c r="D59" s="324"/>
      <c r="E59" s="324"/>
      <c r="F59" s="329"/>
      <c r="G59" s="330"/>
      <c r="H59" s="331"/>
      <c r="I59" s="331"/>
      <c r="J59" s="331"/>
      <c r="K59" s="329"/>
      <c r="L59" s="328"/>
      <c r="M59" s="328"/>
      <c r="O59" s="301" t="str">
        <f t="shared" si="1"/>
        <v>ASLine</v>
      </c>
    </row>
    <row r="60" spans="1:15" ht="15.75" x14ac:dyDescent="0.25">
      <c r="A60" s="327">
        <f t="shared" si="0"/>
        <v>10936</v>
      </c>
      <c r="B60" s="324"/>
      <c r="C60" s="324"/>
      <c r="D60" s="324"/>
      <c r="E60" s="324"/>
      <c r="F60" s="329"/>
      <c r="G60" s="330"/>
      <c r="H60" s="331"/>
      <c r="I60" s="331"/>
      <c r="J60" s="331"/>
      <c r="K60" s="329"/>
      <c r="L60" s="328"/>
      <c r="M60" s="328"/>
      <c r="O60" s="301" t="str">
        <f t="shared" si="1"/>
        <v>ASLine</v>
      </c>
    </row>
    <row r="61" spans="1:15" ht="15.75" x14ac:dyDescent="0.25">
      <c r="A61" s="327">
        <f t="shared" si="0"/>
        <v>10936</v>
      </c>
      <c r="B61" s="324"/>
      <c r="C61" s="324"/>
      <c r="D61" s="324"/>
      <c r="E61" s="324"/>
      <c r="F61" s="329"/>
      <c r="G61" s="330"/>
      <c r="H61" s="331"/>
      <c r="I61" s="331"/>
      <c r="J61" s="331"/>
      <c r="K61" s="329"/>
      <c r="L61" s="328"/>
      <c r="M61" s="328"/>
      <c r="O61" s="301" t="str">
        <f t="shared" si="1"/>
        <v>ASLine</v>
      </c>
    </row>
    <row r="62" spans="1:15" ht="15.75" x14ac:dyDescent="0.25">
      <c r="A62" s="327">
        <f t="shared" si="0"/>
        <v>10936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Seneca Insurance Company, Inc.</v>
      </c>
      <c r="B4" s="155">
        <f>'Cover Page'!L9</f>
        <v>10936</v>
      </c>
      <c r="C4" s="155">
        <f>'Cover Page'!B13</f>
        <v>0</v>
      </c>
      <c r="D4" s="156">
        <f>'Cover Page'!L13</f>
        <v>158</v>
      </c>
      <c r="E4" s="155" t="str">
        <f>'Cover Page'!B17</f>
        <v>160 Water Street</v>
      </c>
      <c r="F4" s="155" t="str">
        <f>'Cover Page'!B20</f>
        <v>New York</v>
      </c>
      <c r="G4" s="155" t="str">
        <f>'Cover Page'!I20</f>
        <v>NY</v>
      </c>
      <c r="H4" s="156">
        <f>'Cover Page'!L20</f>
        <v>10038</v>
      </c>
      <c r="I4" s="155" t="b">
        <v>1</v>
      </c>
      <c r="J4" s="155" t="b">
        <v>0</v>
      </c>
      <c r="K4" s="157">
        <f>'Cover Page'!B32</f>
        <v>43994</v>
      </c>
      <c r="L4" s="177" t="str">
        <f>'Cover Page'!B35</f>
        <v>Keith McCarthy</v>
      </c>
      <c r="M4" s="177" t="str">
        <f>'Cover Page'!B38</f>
        <v>EVP &amp; Chief Underwriting Officer</v>
      </c>
      <c r="N4" s="225" t="str">
        <f>'Cover Page'!I35</f>
        <v>212-277-3468</v>
      </c>
      <c r="O4" s="225">
        <f>'Cover Page'!L35</f>
        <v>0</v>
      </c>
      <c r="P4" s="155" t="str">
        <f>'Cover Page'!I38</f>
        <v>kmccarthy@senecainsurance.com</v>
      </c>
      <c r="Q4" s="155" t="str">
        <f>'Cover Page'!B42</f>
        <v>Lois D. Noia</v>
      </c>
      <c r="R4" s="155" t="str">
        <f>'Cover Page'!B46</f>
        <v>Vice President and Assistant Secretary</v>
      </c>
      <c r="S4" s="225" t="str">
        <f>'Cover Page'!I42</f>
        <v>212-277-3520</v>
      </c>
      <c r="T4" s="225">
        <f>'Cover Page'!L42</f>
        <v>0</v>
      </c>
      <c r="U4" s="155" t="str">
        <f>'Cover Page'!I46</f>
        <v>lnoia@senecainsurance.com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19-2747 ISO adoption of General Liability rules, forms, loss costs and ILFs, Co.filing # SEN-REF-GL-CA-1901, submitted 7/25/19, not COVID-19 related</v>
      </c>
      <c r="AK4" s="155" t="str">
        <f>'Explanatory Memorandum'!C14</f>
        <v xml:space="preserve">We are unsure of the impact on our policyholders for the applicable lines of business stated in California at this time.  We have been working with our customers, providing grace periods for premium payment.
We have also been working with them to maintain policy coverage; by directly contacting our policyholders on a case by case basis to inquire about their changes of exposures including changes in payroll/sales, vehicle usage and mileage if adversely effected by COVID-19.  We will make adjustments to the exposures as requested by the policyholder in accordance with our filed plans.  Seneca Insurance Company will provide this information once it is available.  
Auditable GL inforce written premium $620,187; policy count; 294 (exposure bases = payroll or sales)
Auditable Auto inforce written premium $566,809;  policy count; 45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10936</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10936</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10936</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10936</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10936</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1</v>
      </c>
      <c r="U7" s="248">
        <f>Questionnaire!$Y$85</f>
        <v>0</v>
      </c>
    </row>
    <row r="8" spans="1:27" x14ac:dyDescent="0.25">
      <c r="A8" s="155">
        <f>'Cover Page'!$L$9</f>
        <v>10936</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10936</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Noia, Lois</cp:lastModifiedBy>
  <cp:lastPrinted>2020-05-12T15:41:53Z</cp:lastPrinted>
  <dcterms:created xsi:type="dcterms:W3CDTF">2020-04-14T23:06:16Z</dcterms:created>
  <dcterms:modified xsi:type="dcterms:W3CDTF">2020-06-12T16:19:11Z</dcterms:modified>
</cp:coreProperties>
</file>