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11361\Desktop\Data Calls\California Data Call\"/>
    </mc:Choice>
  </mc:AlternateContent>
  <xr:revisionPtr revIDLastSave="0" documentId="8_{654C36F3-DAD4-4024-8F0A-E2F4A6B815F5}" xr6:coauthVersionLast="46" xr6:coauthVersionMax="46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A17" i="8" s="1"/>
  <c r="B7" i="8"/>
  <c r="B5" i="8"/>
  <c r="A56" i="8" l="1"/>
  <c r="A60" i="8"/>
  <c r="A57" i="8"/>
  <c r="A61" i="8"/>
  <c r="A58" i="8"/>
  <c r="A62" i="8"/>
  <c r="A59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<sst xmlns="http://schemas.openxmlformats.org/spreadsheetml/2006/main" count="526" uniqueCount="362">
  <si>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</si>
  <si>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</si>
  <si>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</si>
  <si>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</si>
  <si>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</si>
  <si>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</si>
  <si>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</si>
  <si>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</si>
  <si>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</si>
  <si>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</si>
  <si>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</si>
  <si>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</si>
  <si>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</si>
  <si>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</si>
  <si>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</si>
  <si>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</si>
  <si>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</si>
  <si>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</si>
  <si>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</si>
  <si>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</si>
  <si>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</si>
  <si>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</si>
  <si>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</si>
  <si>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</si>
  <si>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</si>
  <si>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</si>
  <si>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</si>
  <si>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</si>
  <si>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</si>
  <si>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</si>
  <si>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</si>
  <si>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</si>
  <si>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</si>
  <si>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</si>
  <si>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</si>
  <si>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</si>
  <si>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</si>
  <si>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</si>
  <si>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</si>
  <si>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</si>
  <si>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</si>
  <si>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</si>
  <si>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</si>
  <si>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</si>
  <si>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</si>
  <si>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</si>
  <si>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</si>
  <si>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</si>
  <si>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</si>
  <si>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</si>
  <si>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</si>
  <si>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</si>
  <si>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</si>
  <si>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</si>
  <si>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</si>
  <si>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</si>
  <si>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</si>
  <si>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</si>
  <si>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</si>
  <si>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</si>
  <si>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</si>
  <si>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</si>
  <si>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</si>
  <si>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</si>
  <si>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</si>
  <si>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</si>
  <si>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</si>
  <si>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</si>
  <si>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</si>
  <si>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</si>
  <si>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</si>
  <si>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</si>
  <si>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</si>
  <si>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</si>
  <si>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</si>
  <si>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</si>
  <si>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</si>
  <si>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</si>
  <si>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</si>
  <si>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</si>
  <si>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</si>
  <si>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</si>
  <si>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</si>
  <si>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</si>
  <si>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</si>
  <si>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</si>
  <si>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</si>
  <si>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</si>
  <si>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</si>
  <si>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</si>
  <si>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</si>
  <si>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</si>
  <si>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</si>
  <si>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</si>
  <si>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</si>
  <si>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</si>
  <si>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</si>
  <si>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</si>
  <si>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</si>
  <si>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</si>
  <si>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</si>
  <si>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</si>
  <si>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</si>
  <si>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</si>
  <si>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</si>
  <si>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</si>
  <si>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</si>
  <si>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</si>
  <si>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</si>
  <si>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</si>
  <si>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</si>
  <si>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</si>
  <si>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</si>
  <si>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</si>
  <si>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</si>
  <si>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</si>
  <si>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</si>
  <si>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</si>
  <si>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</si>
  <si>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</si>
  <si>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</si>
  <si>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</si>
  <si>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</si>
  <si>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</si>
  <si>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</si>
  <si>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</si>
  <si>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</si>
  <si>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</si>
  <si>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</si>
  <si>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</si>
  <si>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</si>
  <si>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</si>
  <si>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</si>
  <si>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</si>
  <si>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</si>
  <si>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</si>
  <si>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</si>
  <si>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</si>
  <si>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</si>
  <si>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</si>
  <si>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</si>
  <si>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</si>
  <si>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</si>
  <si>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</si>
  <si>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</si>
  <si>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</si>
  <si>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</si>
  <si>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</si>
  <si>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</si>
  <si>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</si>
  <si>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</si>
  <si>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</si>
  <si>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</si>
  <si>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</si>
  <si>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</si>
  <si>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</si>
  <si>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</si>
  <si>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</si>
  <si>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</si>
  <si>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</si>
  <si>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</si>
  <si>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</si>
  <si>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</si>
  <si>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</si>
  <si>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</si>
  <si>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</si>
  <si>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</si>
  <si>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</si>
  <si>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</si>
  <si>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</si>
  <si>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</si>
  <si>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</si>
  <si>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</si>
  <si>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</si>
  <si>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</si>
  <si>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</si>
  <si>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</si>
  <si>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</si>
  <si>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</si>
  <si>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</si>
  <si>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</si>
  <si>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</si>
  <si>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</si>
  <si>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</si>
  <si>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</si>
  <si>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</si>
  <si>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</si>
  <si>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</si>
  <si>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</si>
  <si>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</si>
  <si>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</si>
  <si>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</si>
  <si>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</si>
  <si>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</si>
  <si>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</si>
  <si>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</si>
  <si>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</si>
  <si>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</si>
  <si>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</si>
  <si>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</si>
  <si>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</si>
  <si>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</si>
  <si>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</si>
  <si>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</si>
  <si>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</si>
  <si>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</si>
  <si>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</si>
  <si>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</si>
  <si>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</si>
  <si>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</si>
  <si>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</si>
  <si>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</si>
  <si>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</si>
  <si>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</si>
  <si>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</si>
  <si>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</si>
  <si>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</si>
  <si>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</si>
  <si>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</si>
  <si>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</si>
  <si>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</si>
  <si>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</si>
  <si>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</si>
  <si>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</si>
  <si>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</si>
  <si>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</si>
  <si>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</si>
  <si>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</si>
  <si>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</si>
  <si>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</si>
  <si>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</si>
  <si>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</si>
  <si>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</si>
  <si>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</si>
  <si>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</si>
  <si>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</si>
  <si>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</si>
  <si>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</si>
  <si>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</si>
  <si>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</si>
  <si>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</si>
  <si>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</si>
  <si>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</si>
  <si>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</si>
  <si>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</si>
  <si>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</si>
  <si>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</si>
  <si>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</si>
  <si>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</si>
  <si>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</si>
  <si>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</si>
  <si>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</si>
  <si>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</si>
  <si>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</si>
  <si>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</si>
  <si>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</si>
  <si>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</si>
  <si>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</si>
  <si>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</si>
  <si>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</si>
  <si>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</si>
  <si>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</si>
  <si>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</si>
  <si>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</si>
  <si>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</si>
  <si>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</si>
  <si>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</si>
  <si>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</si>
  <si>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</si>
  <si>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</si>
  <si>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</si>
  <si>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</si>
  <si>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</si>
  <si>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</si>
  <si>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</si>
  <si>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</si>
  <si>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</si>
  <si>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</si>
  <si>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</si>
  <si>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</si>
  <si>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</si>
  <si>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</si>
  <si>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</si>
  <si>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</si>
  <si>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</si>
  <si>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</si>
  <si>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</si>
  <si>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</si>
  <si>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</si>
  <si>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</si>
  <si>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</si>
  <si>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</si>
  <si>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</si>
  <si>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</si>
  <si>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</si>
  <si>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</si>
  <si>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</si>
  <si>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</si>
  <si>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</si>
  <si>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</si>
  <si>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</si>
  <si>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</si>
  <si>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</si>
  <si>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</si>
  <si>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</si>
  <si>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</si>
  <si>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</si>
  <si>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</si>
  <si>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</si>
  <si>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</si>
  <si>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</si>
  <si>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</si>
  <si>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</si>
  <si>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</si>
  <si>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</si>
  <si>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</si>
  <si>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</si>
  <si>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</si>
  <si>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</si>
  <si>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</si>
  <si>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</si>
  <si>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</si>
  <si>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</si>
  <si>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</si>
  <si>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</si>
  <si>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</si>
  <si>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</si>
  <si>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</si>
  <si>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</si>
  <si>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</si>
  <si>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</si>
  <si>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</si>
  <si>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</si>
  <si>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</si>
  <si>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</si>
  <si>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</si>
  <si>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</si>
  <si>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</si>
  <si>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</si>
  <si>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</si>
  <si>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</si>
  <si>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</si>
  <si>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</si>
  <si>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</si>
  <si>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</si>
  <si>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</si>
  <si>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</si>
  <si>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</si>
  <si>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</si>
  <si>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</si>
  <si>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</si>
  <si>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</si>
  <si>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</si>
  <si>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SCOR US Group</t>
  </si>
  <si>
    <t>28 Liberty Street, Suite 5400</t>
  </si>
  <si>
    <t>New York</t>
  </si>
  <si>
    <t>JoDeen A. Urban</t>
  </si>
  <si>
    <t>(212) 884-9753</t>
  </si>
  <si>
    <t>(212) 884-9087</t>
  </si>
  <si>
    <t>Vice President - Business Compliance</t>
  </si>
  <si>
    <t>jurban@scor.com</t>
  </si>
  <si>
    <t>SCOR Reinsurance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</si>
</sst>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rban@scor.com" TargetMode="External"/><Relationship Id="rId1" Type="http://schemas.openxmlformats.org/officeDocument/2006/relationships/hyperlink" Target="mailto:jurban@sco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5" workbookViewId="0">
      <selection activeCell="B33" sqref="B3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" x14ac:dyDescent="0.4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30058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749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/>
      <c r="L20" s="154">
        <v>10005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 t="s">
        <v>358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356</v>
      </c>
      <c r="C42" s="264"/>
      <c r="D42" s="264"/>
      <c r="E42" s="264"/>
      <c r="F42" s="264"/>
      <c r="G42" s="264"/>
      <c r="H42" s="36"/>
      <c r="I42" s="280" t="s">
        <v>357</v>
      </c>
      <c r="J42" s="268"/>
      <c r="K42" s="36"/>
      <c r="L42" s="280" t="s">
        <v>358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2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041CED8-AD2A-4786-8F99-EC7ADDD1B16D}"/>
    <hyperlink ref="I46" r:id="rId2" xr:uid="{859375EA-C201-4CC8-AE6E-5019D261068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2" zoomScale="120" zoomScaleNormal="120" workbookViewId="0">
      <selection activeCell="F33" sqref="F33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SCOR Reinsurance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30058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SCOR US Group</v>
      </c>
      <c r="F6" s="336"/>
      <c r="G6" s="115"/>
      <c r="H6" s="115"/>
      <c r="I6" s="115"/>
      <c r="J6" s="116"/>
      <c r="L6" s="76" t="s">
        <v>56</v>
      </c>
      <c r="M6" s="164">
        <f>'Cover Page'!L13</f>
        <v>749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2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5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SCOR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30058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SCOR US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749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3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3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3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3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3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3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3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3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3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3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3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3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3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3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3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3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3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3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3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3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3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3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3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3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3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3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3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3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3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3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3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3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3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3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3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3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3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3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6" workbookViewId="0">
      <selection activeCell="F20" sqref="F20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5" x14ac:dyDescent="0.3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SCOR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30058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SCOR US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749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45" customHeight="1" x14ac:dyDescent="0.3">
      <c r="A17" s="321">
        <f t="shared" ref="A17:A62" si="0">$M$5</f>
        <v>30058</v>
      </c>
      <c r="B17" s="318"/>
      <c r="C17" s="339"/>
      <c r="D17" s="339"/>
      <c r="E17" s="318"/>
      <c r="F17" s="323"/>
      <c r="G17" s="324"/>
      <c r="H17" s="325"/>
      <c r="I17" s="325"/>
      <c r="J17" s="325"/>
      <c r="K17" s="325"/>
      <c r="L17" s="325"/>
      <c r="M17" s="325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30058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30058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30058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30058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30058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30058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30058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30058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30058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30058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30058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30058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30058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30058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30058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30058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30058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30058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30058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30058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30058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30058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30058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30058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30058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30058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30058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30058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30058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30058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30058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30058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30058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30058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30058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30058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30058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30058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30058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30058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30058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30058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30058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30058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30058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SCOR Reinsurance Company</v>
      </c>
      <c r="B4" s="155">
        <f>'Cover Page'!L9</f>
        <v>30058</v>
      </c>
      <c r="C4" s="155" t="str">
        <f>'Cover Page'!B13</f>
        <v>SCOR US Group</v>
      </c>
      <c r="D4" s="156">
        <f>'Cover Page'!L13</f>
        <v>749</v>
      </c>
      <c r="E4" s="155" t="str">
        <f>'Cover Page'!B17</f>
        <v>28 Liberty Street, Suite 5400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JoDeen A. Urban</v>
      </c>
      <c r="M4" s="177" t="str">
        <f>'Cover Page'!B38</f>
        <v>Vice President - Business Compliance</v>
      </c>
      <c r="N4" s="220" t="str">
        <f>'Cover Page'!I35</f>
        <v>(212) 884-9753</v>
      </c>
      <c r="O4" s="220" t="str">
        <f>'Cover Page'!L35</f>
        <v>(212) 884-9087</v>
      </c>
      <c r="P4" s="155" t="str">
        <f>'Cover Page'!I38</f>
        <v>jurban@scor.com</v>
      </c>
      <c r="Q4" s="155" t="str">
        <f>'Cover Page'!B42</f>
        <v>JoDeen A. Urban</v>
      </c>
      <c r="R4" s="155" t="str">
        <f>'Cover Page'!B46</f>
        <v>Vice President - Business Compliance</v>
      </c>
      <c r="S4" s="220" t="str">
        <f>'Cover Page'!I42</f>
        <v>(212) 884-9753</v>
      </c>
      <c r="T4" s="220" t="str">
        <f>'Cover Page'!L42</f>
        <v>(212) 884-9087</v>
      </c>
      <c r="U4" s="155" t="str">
        <f>'Cover Page'!I46</f>
        <v>jurban@scor.com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30058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30058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30058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30058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30058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30058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30058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HOLLEB Jason</cp:lastModifiedBy>
  <cp:lastPrinted>2020-05-12T15:41:53Z</cp:lastPrinted>
  <dcterms:created xsi:type="dcterms:W3CDTF">2020-04-14T23:06:16Z</dcterms:created>
  <dcterms:modified xsi:type="dcterms:W3CDTF">2021-04-28T21:09:27Z</dcterms:modified>
</cp:coreProperties>
</file>